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D:\コロナ\猶予\書式\"/>
    </mc:Choice>
  </mc:AlternateContent>
  <xr:revisionPtr revIDLastSave="0" documentId="13_ncr:1_{F7880999-A55E-471F-BF5C-BC6EFC05D87E}" xr6:coauthVersionLast="43" xr6:coauthVersionMax="43" xr10:uidLastSave="{00000000-0000-0000-0000-000000000000}"/>
  <bookViews>
    <workbookView xWindow="-108" yWindow="-108" windowWidth="23256" windowHeight="12576" xr2:uid="{00000000-000D-0000-FFFF-FFFF00000000}"/>
  </bookViews>
  <sheets>
    <sheet name="徴収猶予の特例申請書" sheetId="12" r:id="rId1"/>
    <sheet name="徴収猶予の特例申請書 （手引)" sheetId="13" r:id="rId2"/>
    <sheet name="徴収猶予の特例申請書 (記載の省略等)" sheetId="14" r:id="rId3"/>
  </sheets>
  <definedNames>
    <definedName name="_xlnm.Print_Area" localSheetId="0">徴収猶予の特例申請書!$A$1:$BY$231</definedName>
    <definedName name="_xlnm.Print_Area" localSheetId="2">'徴収猶予の特例申請書 (記載の省略等)'!$A$1:$BY$231</definedName>
    <definedName name="_xlnm.Print_Area" localSheetId="1">'徴収猶予の特例申請書 （手引)'!$A$1:$BY$231</definedName>
  </definedNames>
  <calcPr calcId="181029"/>
</workbook>
</file>

<file path=xl/calcChain.xml><?xml version="1.0" encoding="utf-8"?>
<calcChain xmlns="http://schemas.openxmlformats.org/spreadsheetml/2006/main">
  <c r="E13" i="12" l="1"/>
  <c r="AD171" i="13" l="1"/>
  <c r="E171" i="13"/>
  <c r="BC171" i="13" s="1"/>
  <c r="BJ148" i="13"/>
  <c r="AD105" i="13"/>
  <c r="W105" i="13"/>
  <c r="P105" i="13"/>
  <c r="BK103" i="13" s="1"/>
  <c r="S134" i="13" s="1"/>
  <c r="BF139" i="13" s="1"/>
  <c r="AZ104" i="13"/>
  <c r="AS104" i="13"/>
  <c r="AL104" i="13"/>
  <c r="AZ81" i="13"/>
  <c r="AS81" i="13"/>
  <c r="AL81" i="13"/>
  <c r="AD81" i="13"/>
  <c r="W81" i="13"/>
  <c r="P81" i="13"/>
  <c r="AD171" i="12" l="1"/>
  <c r="E171" i="12"/>
  <c r="BC171" i="12" s="1"/>
  <c r="BJ148" i="12"/>
  <c r="AZ104" i="12"/>
  <c r="AS104" i="12"/>
  <c r="AL104" i="12"/>
  <c r="AD105" i="12"/>
  <c r="W105" i="12"/>
  <c r="P105" i="12"/>
  <c r="BK103" i="12" s="1"/>
  <c r="S134" i="12" s="1"/>
  <c r="BF139" i="12" s="1"/>
  <c r="AZ81" i="12" l="1"/>
  <c r="AS81" i="12"/>
  <c r="AL81" i="12"/>
  <c r="AD81" i="12"/>
  <c r="W81" i="12"/>
  <c r="P81" i="12"/>
</calcChain>
</file>

<file path=xl/sharedStrings.xml><?xml version="1.0" encoding="utf-8"?>
<sst xmlns="http://schemas.openxmlformats.org/spreadsheetml/2006/main" count="390" uniqueCount="114">
  <si>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</si>
  <si>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</si>
  <si>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</si>
  <si>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</si>
  <si>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</si>
  <si>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</si>
  <si>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</si>
  <si>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</si>
  <si>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</si>
  <si>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</si>
  <si>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</si>
  <si>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</si>
  <si>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</si>
  <si>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</si>
  <si>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</si>
  <si>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</si>
  <si>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</si>
  <si>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</si>
  <si>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</si>
  <si>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</si>
  <si>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</si>
  <si>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</si>
  <si>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</si>
  <si>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</si>
  <si>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</si>
  <si>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</si>
  <si>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</si>
  <si>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</si>
  <si>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</si>
  <si>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</si>
  <si>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</si>
  <si>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</si>
  <si>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</si>
  <si>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</si>
  <si>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</si>
  <si>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</si>
  <si>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</si>
  <si>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</si>
  <si>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</si>
  <si>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</si>
  <si>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</si>
  <si>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</si>
  <si>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</si>
  <si>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</si>
  <si>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</si>
  <si>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</si>
  <si>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</si>
  <si>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</si>
  <si>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</si>
  <si>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</si>
  <si>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</si>
  <si>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</si>
  <si>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</si>
  <si>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</si>
  <si>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</si>
  <si>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</si>
  <si>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</si>
  <si>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</si>
  <si>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</si>
  <si>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</si>
  <si>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</si>
  <si>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</si>
  <si>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</si>
  <si>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</si>
  <si>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</si>
  <si>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</si>
  <si>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</si>
  <si>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</si>
  <si>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</si>
  <si>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</si>
  <si>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</si>
  <si>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</si>
  <si>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</si>
  <si>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</si>
  <si>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</si>
  <si>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</si>
  <si>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</si>
  <si>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</si>
  <si>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</si>
  <si>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</si>
  <si>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</si>
  <si>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</si>
  <si>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</si>
  <si>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</si>
  <si>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</si>
  <si>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</si>
  <si>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</si>
  <si>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</si>
  <si>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</si>
  <si>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</si>
  <si>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</si>
  <si>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</si>
  <si>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</si>
  <si>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</si>
  <si>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</si>
  <si>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</si>
  <si>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</si>
  <si>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</si>
  <si>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</si>
  <si>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</si>
  <si>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</si>
  <si>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</si>
  <si>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</si>
  <si>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</si>
  <si>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</si>
  <si>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</si>
  <si>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</si>
  <si>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</si>
  <si>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2・6・30</t>
    <phoneticPr fontId="1"/>
  </si>
  <si>
    <t>佐久穂町長　殿</t>
    <rPh sb="0" eb="4">
      <t>サ</t>
    </rPh>
    <rPh sb="5" eb="6">
      <t>シチョウ</t>
    </rPh>
    <rPh sb="6" eb="7">
      <t>ドノ</t>
    </rPh>
    <phoneticPr fontId="1"/>
  </si>
  <si>
    <t>佐久穂町XXX</t>
    <rPh sb="0" eb="4">
      <t>サ</t>
    </rPh>
    <phoneticPr fontId="1"/>
  </si>
  <si>
    <t>佐久穂町</t>
    <rPh sb="0" eb="4">
      <t>サ</t>
    </rPh>
    <phoneticPr fontId="1"/>
  </si>
  <si>
    <t>佐久穂町〇〇〇</t>
    <rPh sb="0" eb="4">
      <t>サ</t>
    </rPh>
    <phoneticPr fontId="1"/>
  </si>
  <si>
    <t>佐久穂町XXX</t>
    <rPh sb="0" eb="3">
      <t>サクホ</t>
    </rPh>
    <rPh sb="3" eb="4">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</si>
</sst>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917">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177" fontId="58" fillId="2" borderId="4" xfId="1" applyNumberFormat="1" applyFont="1" applyFill="1" applyBorder="1" applyAlignment="1">
      <alignment vertical="center" shrinkToFit="1"/>
    </xf>
    <xf numFmtId="0" fontId="12" fillId="2" borderId="4" xfId="1" applyFont="1" applyFill="1" applyBorder="1" applyAlignment="1">
      <alignment vertical="center" shrinkToFit="1"/>
    </xf>
    <xf numFmtId="0" fontId="6" fillId="2" borderId="12" xfId="1" applyFont="1" applyFill="1" applyBorder="1" applyAlignment="1">
      <alignment vertical="center" shrinkToFit="1"/>
    </xf>
    <xf numFmtId="0" fontId="6" fillId="0" borderId="13" xfId="0" applyFont="1" applyBorder="1" applyAlignment="1">
      <alignment vertical="center" shrinkToFit="1"/>
    </xf>
    <xf numFmtId="0" fontId="6" fillId="0" borderId="15" xfId="0" applyFont="1" applyBorder="1" applyAlignment="1">
      <alignment vertical="center" shrinkToFit="1"/>
    </xf>
    <xf numFmtId="0" fontId="6" fillId="2" borderId="14" xfId="1" applyFont="1" applyFill="1" applyBorder="1" applyAlignment="1">
      <alignment vertical="center" shrinkToFit="1"/>
    </xf>
    <xf numFmtId="0" fontId="6" fillId="2" borderId="13" xfId="1" applyFont="1" applyFill="1" applyBorder="1" applyAlignment="1">
      <alignment vertical="center" shrinkToFit="1"/>
    </xf>
    <xf numFmtId="0" fontId="6" fillId="2" borderId="15" xfId="1" applyFont="1" applyFill="1" applyBorder="1" applyAlignment="1">
      <alignment vertical="center" shrinkToFit="1"/>
    </xf>
    <xf numFmtId="0" fontId="6" fillId="0" borderId="16" xfId="0" applyFont="1" applyBorder="1" applyAlignment="1">
      <alignment vertical="center" shrinkToFit="1"/>
    </xf>
    <xf numFmtId="0" fontId="12" fillId="2" borderId="0" xfId="1" applyFont="1" applyFill="1" applyBorder="1" applyAlignment="1">
      <alignment vertical="center" shrinkToFit="1"/>
    </xf>
    <xf numFmtId="0" fontId="58" fillId="2" borderId="0" xfId="1" applyFont="1" applyFill="1" applyBorder="1" applyAlignment="1">
      <alignment vertical="center" shrinkToFit="1"/>
    </xf>
    <xf numFmtId="0" fontId="58" fillId="2" borderId="4" xfId="1" applyFont="1" applyFill="1" applyBorder="1" applyAlignment="1">
      <alignment vertical="center" shrinkToFit="1"/>
    </xf>
    <xf numFmtId="177" fontId="6" fillId="2" borderId="12" xfId="1" applyNumberFormat="1" applyFont="1" applyFill="1" applyBorder="1" applyAlignment="1">
      <alignment vertical="center" shrinkToFit="1"/>
    </xf>
    <xf numFmtId="177" fontId="6" fillId="0" borderId="13" xfId="0" applyNumberFormat="1" applyFont="1" applyBorder="1" applyAlignment="1">
      <alignment vertical="center" shrinkToFit="1"/>
    </xf>
    <xf numFmtId="177" fontId="6" fillId="2" borderId="14" xfId="1" applyNumberFormat="1" applyFont="1" applyFill="1" applyBorder="1" applyAlignment="1">
      <alignment vertical="center" shrinkToFit="1"/>
    </xf>
    <xf numFmtId="177" fontId="6" fillId="0" borderId="15" xfId="0" applyNumberFormat="1" applyFont="1" applyBorder="1" applyAlignment="1">
      <alignment vertical="center" shrinkToFit="1"/>
    </xf>
    <xf numFmtId="177" fontId="6" fillId="2" borderId="13" xfId="1" applyNumberFormat="1" applyFont="1" applyFill="1" applyBorder="1" applyAlignment="1">
      <alignment vertical="center" shrinkToFit="1"/>
    </xf>
    <xf numFmtId="177" fontId="6" fillId="0" borderId="16" xfId="0" applyNumberFormat="1" applyFont="1" applyBorder="1" applyAlignment="1">
      <alignment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shrinkToFit="1"/>
    </xf>
    <xf numFmtId="0" fontId="18" fillId="0" borderId="73" xfId="0" applyFont="1" applyBorder="1" applyAlignment="1">
      <alignment vertical="center" shrinkToFit="1"/>
    </xf>
    <xf numFmtId="0" fontId="18" fillId="0" borderId="74" xfId="0" applyFont="1" applyBorder="1" applyAlignment="1">
      <alignment vertical="center" shrinkToFit="1"/>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shrinkToFit="1"/>
    </xf>
    <xf numFmtId="38" fontId="65" fillId="0" borderId="27" xfId="3" applyFont="1" applyFill="1" applyBorder="1" applyAlignment="1">
      <alignment vertical="center" shrinkToFit="1"/>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shrinkToFit="1"/>
    </xf>
    <xf numFmtId="177" fontId="66" fillId="0" borderId="73" xfId="0" applyNumberFormat="1" applyFont="1" applyBorder="1" applyAlignment="1">
      <alignment vertical="center" shrinkToFit="1"/>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shrinkToFit="1"/>
    </xf>
    <xf numFmtId="177" fontId="66" fillId="0" borderId="50" xfId="0" applyNumberFormat="1" applyFont="1" applyBorder="1" applyAlignment="1">
      <alignment vertical="center" shrinkToFit="1"/>
    </xf>
    <xf numFmtId="177" fontId="66" fillId="0" borderId="4" xfId="0" applyNumberFormat="1" applyFont="1" applyBorder="1" applyAlignment="1">
      <alignment vertical="center" shrinkToFit="1"/>
    </xf>
    <xf numFmtId="177" fontId="65" fillId="0" borderId="50" xfId="1" applyNumberFormat="1" applyFont="1" applyFill="1" applyBorder="1" applyAlignment="1">
      <alignment vertical="center" shrinkToFit="1"/>
    </xf>
    <xf numFmtId="177" fontId="66" fillId="0" borderId="50" xfId="0" applyNumberFormat="1" applyFont="1" applyFill="1" applyBorder="1" applyAlignment="1">
      <alignment vertical="center" shrinkToFit="1"/>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shrinkToFit="1"/>
    </xf>
    <xf numFmtId="0" fontId="66" fillId="0" borderId="73" xfId="0" applyFont="1" applyBorder="1" applyAlignment="1">
      <alignment vertical="center" shrinkToFit="1"/>
    </xf>
    <xf numFmtId="0" fontId="66" fillId="0" borderId="56" xfId="0" applyFont="1" applyBorder="1" applyAlignment="1">
      <alignment vertical="center" shrinkToFit="1"/>
    </xf>
    <xf numFmtId="177" fontId="65" fillId="0" borderId="73" xfId="1" applyNumberFormat="1" applyFont="1" applyFill="1" applyBorder="1" applyAlignment="1">
      <alignment vertical="center" shrinkToFit="1"/>
    </xf>
    <xf numFmtId="177" fontId="66" fillId="0" borderId="73" xfId="0" applyNumberFormat="1" applyFont="1" applyFill="1" applyBorder="1" applyAlignment="1">
      <alignment vertical="center" shrinkToFit="1"/>
    </xf>
    <xf numFmtId="177" fontId="66" fillId="0" borderId="56" xfId="0" applyNumberFormat="1" applyFont="1" applyBorder="1" applyAlignment="1">
      <alignment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shrinkToFit="1"/>
    </xf>
    <xf numFmtId="177" fontId="66" fillId="0" borderId="53" xfId="0" applyNumberFormat="1" applyFont="1" applyBorder="1" applyAlignment="1">
      <alignment vertical="center" shrinkToFit="1"/>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shrinkToFit="1"/>
    </xf>
    <xf numFmtId="0" fontId="18" fillId="0" borderId="53" xfId="0" applyFont="1" applyBorder="1" applyAlignment="1">
      <alignment vertical="center" shrinkToFit="1"/>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left" vertical="center"/>
    </xf>
    <xf numFmtId="0" fontId="50" fillId="0" borderId="13" xfId="1" applyFont="1" applyFill="1" applyBorder="1" applyAlignment="1">
      <alignment horizontal="left" vertical="center"/>
    </xf>
    <xf numFmtId="0" fontId="50" fillId="0" borderId="15" xfId="1" applyFont="1" applyFill="1" applyBorder="1" applyAlignment="1">
      <alignment horizontal="left" vertical="center"/>
    </xf>
    <xf numFmtId="0" fontId="50" fillId="0" borderId="4" xfId="1" applyFont="1" applyFill="1" applyBorder="1" applyAlignment="1">
      <alignment horizontal="left" vertical="center"/>
    </xf>
    <xf numFmtId="0" fontId="50" fillId="0" borderId="0" xfId="1" applyFont="1" applyFill="1" applyBorder="1" applyAlignment="1">
      <alignment horizontal="left" vertical="center"/>
    </xf>
    <xf numFmtId="0" fontId="50" fillId="0" borderId="5" xfId="1" applyFont="1" applyFill="1" applyBorder="1" applyAlignment="1">
      <alignment horizontal="lef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shrinkToFit="1"/>
    </xf>
    <xf numFmtId="0" fontId="65" fillId="2" borderId="0" xfId="1" applyFont="1" applyFill="1" applyBorder="1" applyAlignment="1">
      <alignment horizontal="center" vertical="center" shrinkToFit="1"/>
    </xf>
    <xf numFmtId="0" fontId="65" fillId="2" borderId="5" xfId="1" applyFont="1" applyFill="1" applyBorder="1" applyAlignment="1">
      <alignment horizontal="center" vertical="center" shrinkToFit="1"/>
    </xf>
    <xf numFmtId="0" fontId="65" fillId="2" borderId="17" xfId="1" applyFont="1" applyFill="1" applyBorder="1" applyAlignment="1">
      <alignment horizontal="center" vertical="center" shrinkToFit="1"/>
    </xf>
    <xf numFmtId="0" fontId="65" fillId="2" borderId="21" xfId="1" applyFont="1" applyFill="1" applyBorder="1" applyAlignment="1">
      <alignment horizontal="center" vertical="center" shrinkToFit="1"/>
    </xf>
    <xf numFmtId="0" fontId="65" fillId="2" borderId="22" xfId="1" applyFont="1" applyFill="1" applyBorder="1" applyAlignment="1">
      <alignment horizontal="center" vertical="center" shrinkToFit="1"/>
    </xf>
    <xf numFmtId="0" fontId="65" fillId="2" borderId="24" xfId="1" applyFont="1" applyFill="1" applyBorder="1" applyAlignment="1">
      <alignment horizontal="center" vertical="center" shrinkToFit="1"/>
    </xf>
    <xf numFmtId="177" fontId="65" fillId="2" borderId="4" xfId="1" applyNumberFormat="1" applyFont="1" applyFill="1" applyBorder="1" applyAlignment="1">
      <alignment horizontal="center" vertical="center" shrinkToFit="1"/>
    </xf>
    <xf numFmtId="0" fontId="65" fillId="2" borderId="4" xfId="1" applyFont="1" applyFill="1" applyBorder="1" applyAlignment="1">
      <alignment horizontal="center" vertical="center" shrinkToFit="1"/>
    </xf>
    <xf numFmtId="0" fontId="65" fillId="2" borderId="23" xfId="1" applyFont="1" applyFill="1" applyBorder="1" applyAlignment="1">
      <alignment horizontal="center" vertical="center" shrinkToFit="1"/>
    </xf>
    <xf numFmtId="0" fontId="65" fillId="2" borderId="18" xfId="1" applyFont="1" applyFill="1" applyBorder="1" applyAlignment="1">
      <alignment horizontal="center" vertical="center" shrinkToFit="1"/>
    </xf>
    <xf numFmtId="0" fontId="65" fillId="2" borderId="25" xfId="1"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shrinkToFit="1"/>
    </xf>
    <xf numFmtId="177" fontId="65" fillId="2" borderId="5" xfId="1" applyNumberFormat="1" applyFont="1" applyFill="1" applyBorder="1" applyAlignment="1">
      <alignment horizontal="center" vertical="center" shrinkToFit="1"/>
    </xf>
    <xf numFmtId="177" fontId="65" fillId="2" borderId="21" xfId="1" applyNumberFormat="1" applyFont="1" applyFill="1" applyBorder="1" applyAlignment="1">
      <alignment horizontal="center" vertical="center" shrinkToFit="1"/>
    </xf>
    <xf numFmtId="177" fontId="65" fillId="2" borderId="22" xfId="1" applyNumberFormat="1" applyFont="1" applyFill="1" applyBorder="1" applyAlignment="1">
      <alignment horizontal="center" vertical="center" shrinkToFit="1"/>
    </xf>
    <xf numFmtId="177" fontId="65" fillId="2" borderId="24" xfId="1" applyNumberFormat="1" applyFont="1" applyFill="1" applyBorder="1" applyAlignment="1">
      <alignment horizontal="center" vertical="center" shrinkToFit="1"/>
    </xf>
    <xf numFmtId="177" fontId="65" fillId="2" borderId="23" xfId="1" applyNumberFormat="1" applyFont="1" applyFill="1" applyBorder="1" applyAlignment="1">
      <alignment horizontal="center" vertical="center" shrinkToFit="1"/>
    </xf>
    <xf numFmtId="177" fontId="65" fillId="2" borderId="18" xfId="1" applyNumberFormat="1" applyFont="1" applyFill="1" applyBorder="1" applyAlignment="1">
      <alignment horizontal="center" vertical="center" shrinkToFit="1"/>
    </xf>
    <xf numFmtId="177" fontId="65" fillId="2" borderId="25" xfId="1" applyNumberFormat="1" applyFont="1" applyFill="1" applyBorder="1" applyAlignment="1">
      <alignment horizontal="center" vertical="center" shrinkToFit="1"/>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177" fontId="66" fillId="0" borderId="56" xfId="0" applyNumberFormat="1"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177" fontId="65" fillId="2" borderId="17" xfId="1" applyNumberFormat="1" applyFont="1" applyFill="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a:extLst>
            <a:ext uri="{FF2B5EF4-FFF2-40B4-BE49-F238E27FC236}">
              <a16:creationId xmlns:a16="http://schemas.microsoft.com/office/drawing/2014/main" id="{00000000-0008-0000-0000-000004000000}"/>
            </a:ext>
          </a:extLst>
        </xdr:cNvPr>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30480</xdr:colOff>
          <xdr:row>53</xdr:row>
          <xdr:rowOff>38100</xdr:rowOff>
        </xdr:from>
        <xdr:to>
          <xdr:col>39</xdr:col>
          <xdr:colOff>53340</xdr:colOff>
          <xdr:row>55</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45720</xdr:rowOff>
        </xdr:from>
        <xdr:to>
          <xdr:col>58</xdr:col>
          <xdr:colOff>0</xdr:colOff>
          <xdr:row>55</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60960</xdr:colOff>
          <xdr:row>53</xdr:row>
          <xdr:rowOff>45720</xdr:rowOff>
        </xdr:from>
        <xdr:to>
          <xdr:col>76</xdr:col>
          <xdr:colOff>76200</xdr:colOff>
          <xdr:row>55</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60960</xdr:colOff>
          <xdr:row>121</xdr:row>
          <xdr:rowOff>68580</xdr:rowOff>
        </xdr:from>
        <xdr:to>
          <xdr:col>64</xdr:col>
          <xdr:colOff>60960</xdr:colOff>
          <xdr:row>126</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178</xdr:row>
          <xdr:rowOff>76200</xdr:rowOff>
        </xdr:from>
        <xdr:to>
          <xdr:col>11</xdr:col>
          <xdr:colOff>7620</xdr:colOff>
          <xdr:row>182</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a:extLst>
            <a:ext uri="{FF2B5EF4-FFF2-40B4-BE49-F238E27FC236}">
              <a16:creationId xmlns:a16="http://schemas.microsoft.com/office/drawing/2014/main" id="{00000000-0008-0000-0100-000004000000}"/>
            </a:ext>
          </a:extLst>
        </xdr:cNvPr>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22</xdr:row>
      <xdr:rowOff>60960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464050" y="50800"/>
          <a:ext cx="2504440" cy="2021840"/>
        </a:xfrm>
        <a:prstGeom prst="wedgeRoundRectCallout">
          <a:avLst>
            <a:gd name="adj1" fmla="val -54319"/>
            <a:gd name="adj2" fmla="val 51874"/>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l"/>
          <a:endParaRPr kumimoji="1" lang="ja-JP" altLang="en-US" sz="900">
            <a:solidFill>
              <a:schemeClr val="bg1"/>
            </a:solidFill>
            <a:latin typeface="ＭＳ 明朝" panose="02020609040205080304" pitchFamily="17" charset="-128"/>
            <a:ea typeface="ＭＳ 明朝" panose="02020609040205080304" pitchFamily="17" charset="-128"/>
          </a:endParaRPr>
        </a:p>
        <a:p>
          <a:pPr algn="l"/>
          <a:r>
            <a:rPr kumimoji="1" lang="ja-JP" altLang="en-US" sz="9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a:t>
          </a:r>
          <a:r>
            <a:rPr kumimoji="1" lang="en-US" altLang="ja-JP" sz="900">
              <a:solidFill>
                <a:schemeClr val="bg1"/>
              </a:solidFill>
              <a:latin typeface="ＭＳ 明朝" panose="02020609040205080304" pitchFamily="17" charset="-128"/>
              <a:ea typeface="ＭＳ 明朝" panose="02020609040205080304" pitchFamily="17" charset="-128"/>
            </a:rPr>
            <a:t>R2.6.30)</a:t>
          </a:r>
        </a:p>
        <a:p>
          <a:pPr algn="l"/>
          <a:r>
            <a:rPr kumimoji="1" lang="ja-JP" altLang="en-US" sz="900">
              <a:solidFill>
                <a:schemeClr val="bg1"/>
              </a:solidFill>
              <a:latin typeface="ＭＳ 明朝" panose="02020609040205080304" pitchFamily="17" charset="-128"/>
              <a:ea typeface="ＭＳ 明朝" panose="02020609040205080304" pitchFamily="17" charset="-128"/>
            </a:rPr>
            <a:t>、又は、納期限のいずれか遅い日までに申請が必要です。</a:t>
          </a:r>
        </a:p>
      </xdr:txBody>
    </xdr:sp>
    <xdr:clientData/>
  </xdr:twoCellAnchor>
  <xdr:twoCellAnchor>
    <xdr:from>
      <xdr:col>24</xdr:col>
      <xdr:colOff>83820</xdr:colOff>
      <xdr:row>89</xdr:row>
      <xdr:rowOff>38100</xdr:rowOff>
    </xdr:from>
    <xdr:to>
      <xdr:col>61</xdr:col>
      <xdr:colOff>83820</xdr:colOff>
      <xdr:row>106</xdr:row>
      <xdr:rowOff>38100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255520" y="8252460"/>
          <a:ext cx="3383280" cy="109728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対象条件①の確認</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l"/>
          <a:r>
            <a:rPr kumimoji="1" lang="ja-JP" altLang="en-US" sz="9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68</xdr:row>
      <xdr:rowOff>60960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550670" y="5318760"/>
          <a:ext cx="2768600" cy="108204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69</xdr:col>
      <xdr:colOff>15240</xdr:colOff>
      <xdr:row>168</xdr:row>
      <xdr:rowOff>76200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2301240" y="14813280"/>
          <a:ext cx="40005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チェックボックスはあくまで他の猶予制度の希望欄であり、他の猶予制度を申請する場合は、別途手続きが必要となります。</a:t>
          </a:r>
        </a:p>
      </xdr:txBody>
    </xdr:sp>
    <xdr:clientData/>
  </xdr:twoCellAnchor>
  <xdr:twoCellAnchor>
    <xdr:from>
      <xdr:col>11</xdr:col>
      <xdr:colOff>38100</xdr:colOff>
      <xdr:row>116</xdr:row>
      <xdr:rowOff>50800</xdr:rowOff>
    </xdr:from>
    <xdr:to>
      <xdr:col>45</xdr:col>
      <xdr:colOff>76200</xdr:colOff>
      <xdr:row>122</xdr:row>
      <xdr:rowOff>88900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021080" y="9972040"/>
          <a:ext cx="3147060" cy="47244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30480</xdr:colOff>
          <xdr:row>53</xdr:row>
          <xdr:rowOff>38100</xdr:rowOff>
        </xdr:from>
        <xdr:to>
          <xdr:col>39</xdr:col>
          <xdr:colOff>53340</xdr:colOff>
          <xdr:row>55</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45720</xdr:rowOff>
        </xdr:from>
        <xdr:to>
          <xdr:col>58</xdr:col>
          <xdr:colOff>0</xdr:colOff>
          <xdr:row>55</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83820</xdr:colOff>
          <xdr:row>53</xdr:row>
          <xdr:rowOff>45720</xdr:rowOff>
        </xdr:from>
        <xdr:to>
          <xdr:col>77</xdr:col>
          <xdr:colOff>15240</xdr:colOff>
          <xdr:row>55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68580</xdr:colOff>
          <xdr:row>121</xdr:row>
          <xdr:rowOff>60960</xdr:rowOff>
        </xdr:from>
        <xdr:to>
          <xdr:col>64</xdr:col>
          <xdr:colOff>76200</xdr:colOff>
          <xdr:row>126</xdr:row>
          <xdr:rowOff>15240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178</xdr:row>
          <xdr:rowOff>7620</xdr:rowOff>
        </xdr:from>
        <xdr:to>
          <xdr:col>22</xdr:col>
          <xdr:colOff>60960</xdr:colOff>
          <xdr:row>182</xdr:row>
          <xdr:rowOff>83820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75</xdr:col>
      <xdr:colOff>7620</xdr:colOff>
      <xdr:row>58</xdr:row>
      <xdr:rowOff>76200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025900" y="2964180"/>
          <a:ext cx="2809240" cy="244602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納付又は納入すべき税：証紙徴収の方法で納めるものを除き全ての税目が対象です。徴収猶予を申請するときに、猶予を受けようとするものを記載ください。また、年度及び税目や期別を記載してください。 </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l"/>
          <a:endParaRPr kumimoji="1" lang="en-US" altLang="ja-JP" sz="900">
            <a:solidFill>
              <a:schemeClr val="bg1"/>
            </a:solidFill>
            <a:latin typeface="ＭＳ 明朝" panose="02020609040205080304" pitchFamily="17" charset="-128"/>
            <a:ea typeface="ＭＳ 明朝" panose="02020609040205080304" pitchFamily="17" charset="-128"/>
          </a:endParaRPr>
        </a:p>
        <a:p>
          <a:pPr algn="l"/>
          <a:r>
            <a:rPr kumimoji="1" lang="ja-JP" altLang="en-US" sz="9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900">
              <a:solidFill>
                <a:schemeClr val="bg1"/>
              </a:solidFill>
              <a:latin typeface="ＭＳ 明朝" panose="02020609040205080304" pitchFamily="17" charset="-128"/>
              <a:ea typeface="ＭＳ 明朝" panose="02020609040205080304" pitchFamily="17" charset="-128"/>
            </a:rPr>
            <a:t> </a:t>
          </a:r>
        </a:p>
        <a:p>
          <a:pPr algn="l"/>
          <a:r>
            <a:rPr kumimoji="1" lang="ja-JP" altLang="en-US" sz="9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a:extLst>
            <a:ext uri="{FF2B5EF4-FFF2-40B4-BE49-F238E27FC236}">
              <a16:creationId xmlns:a16="http://schemas.microsoft.com/office/drawing/2014/main" id="{00000000-0008-0000-0200-000004000000}"/>
            </a:ext>
          </a:extLst>
        </xdr:cNvPr>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33</xdr:col>
      <xdr:colOff>76201</xdr:colOff>
      <xdr:row>9</xdr:row>
      <xdr:rowOff>38100</xdr:rowOff>
    </xdr:from>
    <xdr:ext cx="958849" cy="59055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181351" y="895350"/>
          <a:ext cx="958849"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8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30480</xdr:colOff>
          <xdr:row>53</xdr:row>
          <xdr:rowOff>38100</xdr:rowOff>
        </xdr:from>
        <xdr:to>
          <xdr:col>39</xdr:col>
          <xdr:colOff>53340</xdr:colOff>
          <xdr:row>55</xdr:row>
          <xdr:rowOff>68580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45720</xdr:rowOff>
        </xdr:from>
        <xdr:to>
          <xdr:col>58</xdr:col>
          <xdr:colOff>0</xdr:colOff>
          <xdr:row>55</xdr:row>
          <xdr:rowOff>68580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60960</xdr:colOff>
          <xdr:row>53</xdr:row>
          <xdr:rowOff>45720</xdr:rowOff>
        </xdr:from>
        <xdr:to>
          <xdr:col>76</xdr:col>
          <xdr:colOff>76200</xdr:colOff>
          <xdr:row>55</xdr:row>
          <xdr:rowOff>60960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60960</xdr:colOff>
          <xdr:row>121</xdr:row>
          <xdr:rowOff>68580</xdr:rowOff>
        </xdr:from>
        <xdr:to>
          <xdr:col>64</xdr:col>
          <xdr:colOff>60960</xdr:colOff>
          <xdr:row>126</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178</xdr:row>
          <xdr:rowOff>76200</xdr:rowOff>
        </xdr:from>
        <xdr:to>
          <xdr:col>11</xdr:col>
          <xdr:colOff>7620</xdr:colOff>
          <xdr:row>182</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1</xdr:col>
      <xdr:colOff>53340</xdr:colOff>
      <xdr:row>0</xdr:row>
      <xdr:rowOff>88900</xdr:rowOff>
    </xdr:from>
    <xdr:to>
      <xdr:col>72</xdr:col>
      <xdr:colOff>15240</xdr:colOff>
      <xdr:row>6</xdr:row>
      <xdr:rowOff>69850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137160" y="88900"/>
          <a:ext cx="6438900" cy="529590"/>
        </a:xfrm>
        <a:prstGeom prst="rect">
          <a:avLst/>
        </a:prstGeom>
        <a:solidFill>
          <a:schemeClr val="accent6">
            <a:lumMod val="20000"/>
            <a:lumOff val="80000"/>
          </a:schemeClr>
        </a:solidFill>
        <a:ln w="19050" cap="flat" cmpd="sng" algn="ctr">
          <a:solidFill>
            <a:sysClr val="windowText" lastClr="000000"/>
          </a:solidFill>
          <a:prstDash val="sysDash"/>
          <a:headEnd type="none" w="med" len="med"/>
          <a:tailEnd type="none" w="med" len="med"/>
        </a:ln>
        <a:effectLst/>
      </xdr:spPr>
      <xdr:txBody>
        <a:bodyPr vertOverflow="clip" horz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国では、網掛け部分について最近（２か月程度）中の、国税や社会保険料の納税の猶予申請書及び猶予許可通知書の写しが提出されれば、記載の省略や審査の簡略化が可能である。としています。</a:t>
          </a:r>
        </a:p>
      </xdr:txBody>
    </xdr:sp>
    <xdr:clientData/>
  </xdr:twoCellAnchor>
  <xdr:twoCellAnchor>
    <xdr:from>
      <xdr:col>1</xdr:col>
      <xdr:colOff>44450</xdr:colOff>
      <xdr:row>56</xdr:row>
      <xdr:rowOff>57150</xdr:rowOff>
    </xdr:from>
    <xdr:to>
      <xdr:col>77</xdr:col>
      <xdr:colOff>1658</xdr:colOff>
      <xdr:row>125</xdr:row>
      <xdr:rowOff>14909</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bwMode="auto">
        <a:xfrm>
          <a:off x="127000" y="5435600"/>
          <a:ext cx="7132708" cy="5628309"/>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twoCellAnchor>
    <xdr:from>
      <xdr:col>1</xdr:col>
      <xdr:colOff>44450</xdr:colOff>
      <xdr:row>125</xdr:row>
      <xdr:rowOff>57151</xdr:rowOff>
    </xdr:from>
    <xdr:to>
      <xdr:col>77</xdr:col>
      <xdr:colOff>1658</xdr:colOff>
      <xdr:row>163</xdr:row>
      <xdr:rowOff>107951</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bwMode="auto">
        <a:xfrm>
          <a:off x="127000" y="11106151"/>
          <a:ext cx="7132708" cy="4318000"/>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D1:ET236"/>
  <sheetViews>
    <sheetView showGridLines="0" tabSelected="1" view="pageBreakPreview" topLeftCell="A34" zoomScaleNormal="100" zoomScaleSheetLayoutView="100" workbookViewId="0">
      <selection activeCell="W54" sqref="W54:BV56"/>
    </sheetView>
  </sheetViews>
  <sheetFormatPr defaultColWidth="1.21875" defaultRowHeight="7.5" customHeight="1" x14ac:dyDescent="0.2"/>
  <cols>
    <col min="1" max="3" width="1.21875" style="1"/>
    <col min="4" max="74" width="1.33203125" style="1" customWidth="1"/>
    <col min="75" max="16384" width="1.21875" style="1"/>
  </cols>
  <sheetData>
    <row r="1" spans="4:74" ht="7.5" customHeight="1" thickBot="1" x14ac:dyDescent="0.25"/>
    <row r="2" spans="4:74" ht="7.5" customHeight="1" x14ac:dyDescent="0.2">
      <c r="AY2" s="2"/>
      <c r="AZ2" s="475" t="s">
        <v>3</v>
      </c>
      <c r="BA2" s="476"/>
      <c r="BB2" s="476"/>
      <c r="BC2" s="476"/>
      <c r="BD2" s="476"/>
      <c r="BE2" s="476"/>
      <c r="BF2" s="477"/>
      <c r="BG2" s="484"/>
      <c r="BH2" s="466"/>
      <c r="BI2" s="465"/>
      <c r="BJ2" s="466"/>
      <c r="BK2" s="465"/>
      <c r="BL2" s="466"/>
      <c r="BM2" s="465"/>
      <c r="BN2" s="466"/>
      <c r="BO2" s="465"/>
      <c r="BP2" s="466"/>
      <c r="BQ2" s="465"/>
      <c r="BR2" s="466"/>
      <c r="BS2" s="465"/>
      <c r="BT2" s="466"/>
      <c r="BU2" s="465"/>
      <c r="BV2" s="471"/>
    </row>
    <row r="3" spans="4:74" ht="7.5" customHeight="1" x14ac:dyDescent="0.2">
      <c r="AY3" s="2"/>
      <c r="AZ3" s="478"/>
      <c r="BA3" s="479"/>
      <c r="BB3" s="479"/>
      <c r="BC3" s="479"/>
      <c r="BD3" s="479"/>
      <c r="BE3" s="479"/>
      <c r="BF3" s="480"/>
      <c r="BG3" s="485"/>
      <c r="BH3" s="468"/>
      <c r="BI3" s="467"/>
      <c r="BJ3" s="468"/>
      <c r="BK3" s="467"/>
      <c r="BL3" s="468"/>
      <c r="BM3" s="467"/>
      <c r="BN3" s="468"/>
      <c r="BO3" s="467"/>
      <c r="BP3" s="468"/>
      <c r="BQ3" s="467"/>
      <c r="BR3" s="468"/>
      <c r="BS3" s="467"/>
      <c r="BT3" s="468"/>
      <c r="BU3" s="467"/>
      <c r="BV3" s="472"/>
    </row>
    <row r="4" spans="4:74" ht="7.5" customHeight="1" thickBot="1" x14ac:dyDescent="0.25">
      <c r="AY4" s="2"/>
      <c r="AZ4" s="481"/>
      <c r="BA4" s="482"/>
      <c r="BB4" s="482"/>
      <c r="BC4" s="482"/>
      <c r="BD4" s="482"/>
      <c r="BE4" s="482"/>
      <c r="BF4" s="483"/>
      <c r="BG4" s="486"/>
      <c r="BH4" s="470"/>
      <c r="BI4" s="469"/>
      <c r="BJ4" s="470"/>
      <c r="BK4" s="469"/>
      <c r="BL4" s="470"/>
      <c r="BM4" s="469"/>
      <c r="BN4" s="470"/>
      <c r="BO4" s="469"/>
      <c r="BP4" s="470"/>
      <c r="BQ4" s="469"/>
      <c r="BR4" s="470"/>
      <c r="BS4" s="469"/>
      <c r="BT4" s="470"/>
      <c r="BU4" s="469"/>
      <c r="BV4" s="473"/>
    </row>
    <row r="5" spans="4:74" ht="7.5" customHeight="1" x14ac:dyDescent="0.2">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2">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2">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2">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x14ac:dyDescent="0.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46"/>
      <c r="BI9" s="46"/>
      <c r="BJ9" s="46"/>
      <c r="BK9" s="46"/>
      <c r="BL9" s="46"/>
      <c r="BM9" s="46"/>
      <c r="BN9" s="46"/>
      <c r="BO9" s="46"/>
      <c r="BP9" s="46"/>
      <c r="BQ9" s="46"/>
      <c r="BR9" s="46"/>
      <c r="BS9" s="46"/>
      <c r="BT9" s="46"/>
      <c r="BU9" s="46"/>
      <c r="BV9" s="46"/>
    </row>
    <row r="10" spans="4:74" ht="7.5" customHeight="1" x14ac:dyDescent="0.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46"/>
      <c r="BI10" s="46"/>
      <c r="BJ10" s="46"/>
      <c r="BK10" s="46"/>
      <c r="BL10" s="46"/>
      <c r="BM10" s="46"/>
      <c r="BN10" s="46"/>
      <c r="BO10" s="46"/>
      <c r="BP10" s="46"/>
      <c r="BQ10" s="46"/>
      <c r="BR10" s="46"/>
      <c r="BS10" s="46"/>
      <c r="BT10" s="46"/>
      <c r="BU10" s="46"/>
      <c r="BV10" s="46"/>
    </row>
    <row r="11" spans="4:74" ht="7.5" customHeight="1" x14ac:dyDescent="0.2">
      <c r="AY11" s="3"/>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row>
    <row r="12" spans="4:74" ht="7.5" customHeight="1" x14ac:dyDescent="0.2">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2">
      <c r="E13" s="757" t="str">
        <f>'徴収猶予の特例申請書 （手引)'!E13:AB14</f>
        <v>佐久穂町長　殿</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2">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2">
      <c r="D15" s="510" t="s">
        <v>52</v>
      </c>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row>
    <row r="16" spans="4:74" ht="7.5" customHeight="1" x14ac:dyDescent="0.2">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row>
    <row r="17" spans="4:74" ht="7.5" customHeight="1" x14ac:dyDescent="0.2">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row>
    <row r="18" spans="4:74" ht="7.5" customHeight="1" thickBot="1" x14ac:dyDescent="0.25">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row>
    <row r="19" spans="4:74" ht="7.5" customHeight="1" x14ac:dyDescent="0.2">
      <c r="D19" s="487" t="s">
        <v>37</v>
      </c>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c r="BL19" s="488"/>
      <c r="BM19" s="488"/>
      <c r="BN19" s="488"/>
      <c r="BO19" s="488"/>
      <c r="BP19" s="488"/>
      <c r="BQ19" s="488"/>
      <c r="BR19" s="488"/>
      <c r="BS19" s="488"/>
      <c r="BT19" s="488"/>
      <c r="BU19" s="488"/>
      <c r="BV19" s="489"/>
    </row>
    <row r="20" spans="4:74" ht="7.5" customHeight="1" x14ac:dyDescent="0.2">
      <c r="D20" s="490"/>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491"/>
      <c r="BT20" s="491"/>
      <c r="BU20" s="491"/>
      <c r="BV20" s="492"/>
    </row>
    <row r="21" spans="4:74" ht="7.5" customHeight="1" thickBot="1" x14ac:dyDescent="0.25">
      <c r="D21" s="493"/>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5"/>
    </row>
    <row r="22" spans="4:74" ht="7.5" customHeight="1" x14ac:dyDescent="0.2">
      <c r="D22" s="517" t="s">
        <v>8</v>
      </c>
      <c r="E22" s="518"/>
      <c r="F22" s="518"/>
      <c r="G22" s="523" t="s">
        <v>6</v>
      </c>
      <c r="H22" s="524"/>
      <c r="I22" s="524"/>
      <c r="J22" s="524"/>
      <c r="K22" s="524"/>
      <c r="L22" s="525"/>
      <c r="M22" s="539" t="s">
        <v>112</v>
      </c>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1"/>
      <c r="AY22" s="545" t="s">
        <v>12</v>
      </c>
      <c r="AZ22" s="546"/>
      <c r="BA22" s="546"/>
      <c r="BB22" s="546"/>
      <c r="BC22" s="546"/>
      <c r="BD22" s="546"/>
      <c r="BE22" s="547"/>
      <c r="BF22" s="496" t="s">
        <v>104</v>
      </c>
      <c r="BG22" s="497"/>
      <c r="BH22" s="497"/>
      <c r="BI22" s="497"/>
      <c r="BJ22" s="497"/>
      <c r="BK22" s="497"/>
      <c r="BL22" s="497"/>
      <c r="BM22" s="497"/>
      <c r="BN22" s="497"/>
      <c r="BO22" s="497"/>
      <c r="BP22" s="497"/>
      <c r="BQ22" s="497"/>
      <c r="BR22" s="497"/>
      <c r="BS22" s="497"/>
      <c r="BT22" s="497"/>
      <c r="BU22" s="497"/>
      <c r="BV22" s="498"/>
    </row>
    <row r="23" spans="4:74" ht="7.5" customHeight="1" x14ac:dyDescent="0.2">
      <c r="D23" s="519"/>
      <c r="E23" s="520"/>
      <c r="F23" s="520"/>
      <c r="G23" s="526"/>
      <c r="H23" s="527"/>
      <c r="I23" s="527"/>
      <c r="J23" s="527"/>
      <c r="K23" s="527"/>
      <c r="L23" s="528"/>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4"/>
      <c r="AY23" s="548"/>
      <c r="AZ23" s="549"/>
      <c r="BA23" s="549"/>
      <c r="BB23" s="549"/>
      <c r="BC23" s="549"/>
      <c r="BD23" s="549"/>
      <c r="BE23" s="550"/>
      <c r="BF23" s="237"/>
      <c r="BG23" s="499"/>
      <c r="BH23" s="499"/>
      <c r="BI23" s="499"/>
      <c r="BJ23" s="499"/>
      <c r="BK23" s="499"/>
      <c r="BL23" s="499"/>
      <c r="BM23" s="499"/>
      <c r="BN23" s="499"/>
      <c r="BO23" s="499"/>
      <c r="BP23" s="499"/>
      <c r="BQ23" s="499"/>
      <c r="BR23" s="499"/>
      <c r="BS23" s="499"/>
      <c r="BT23" s="499"/>
      <c r="BU23" s="499"/>
      <c r="BV23" s="500"/>
    </row>
    <row r="24" spans="4:74" ht="7.5" customHeight="1" x14ac:dyDescent="0.2">
      <c r="D24" s="519"/>
      <c r="E24" s="520"/>
      <c r="F24" s="520"/>
      <c r="G24" s="526"/>
      <c r="H24" s="527"/>
      <c r="I24" s="527"/>
      <c r="J24" s="527"/>
      <c r="K24" s="527"/>
      <c r="L24" s="528"/>
      <c r="M24" s="542"/>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4"/>
      <c r="AY24" s="548"/>
      <c r="AZ24" s="549"/>
      <c r="BA24" s="549"/>
      <c r="BB24" s="549"/>
      <c r="BC24" s="549"/>
      <c r="BD24" s="549"/>
      <c r="BE24" s="550"/>
      <c r="BF24" s="237"/>
      <c r="BG24" s="499"/>
      <c r="BH24" s="499"/>
      <c r="BI24" s="499"/>
      <c r="BJ24" s="499"/>
      <c r="BK24" s="499"/>
      <c r="BL24" s="499"/>
      <c r="BM24" s="499"/>
      <c r="BN24" s="499"/>
      <c r="BO24" s="499"/>
      <c r="BP24" s="499"/>
      <c r="BQ24" s="499"/>
      <c r="BR24" s="499"/>
      <c r="BS24" s="499"/>
      <c r="BT24" s="499"/>
      <c r="BU24" s="499"/>
      <c r="BV24" s="500"/>
    </row>
    <row r="25" spans="4:74" ht="7.5" customHeight="1" x14ac:dyDescent="0.2">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37"/>
      <c r="BG25" s="499"/>
      <c r="BH25" s="499"/>
      <c r="BI25" s="499"/>
      <c r="BJ25" s="499"/>
      <c r="BK25" s="499"/>
      <c r="BL25" s="499"/>
      <c r="BM25" s="499"/>
      <c r="BN25" s="499"/>
      <c r="BO25" s="499"/>
      <c r="BP25" s="499"/>
      <c r="BQ25" s="499"/>
      <c r="BR25" s="499"/>
      <c r="BS25" s="499"/>
      <c r="BT25" s="499"/>
      <c r="BU25" s="499"/>
      <c r="BV25" s="500"/>
    </row>
    <row r="26" spans="4:74" ht="7.5" customHeight="1" x14ac:dyDescent="0.2">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501"/>
      <c r="BG26" s="502"/>
      <c r="BH26" s="502"/>
      <c r="BI26" s="502"/>
      <c r="BJ26" s="502"/>
      <c r="BK26" s="502"/>
      <c r="BL26" s="502"/>
      <c r="BM26" s="502"/>
      <c r="BN26" s="502"/>
      <c r="BO26" s="502"/>
      <c r="BP26" s="502"/>
      <c r="BQ26" s="502"/>
      <c r="BR26" s="502"/>
      <c r="BS26" s="502"/>
      <c r="BT26" s="502"/>
      <c r="BU26" s="502"/>
      <c r="BV26" s="503"/>
    </row>
    <row r="27" spans="4:74" ht="7.5" customHeight="1" x14ac:dyDescent="0.2">
      <c r="D27" s="519"/>
      <c r="E27" s="520"/>
      <c r="F27" s="520"/>
      <c r="G27" s="584" t="s">
        <v>4</v>
      </c>
      <c r="H27" s="585"/>
      <c r="I27" s="585"/>
      <c r="J27" s="585"/>
      <c r="K27" s="585"/>
      <c r="L27" s="585"/>
      <c r="M27" s="588" t="s">
        <v>101</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x14ac:dyDescent="0.2">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x14ac:dyDescent="0.2">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x14ac:dyDescent="0.2">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x14ac:dyDescent="0.2">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148" ht="7.5" customHeight="1" x14ac:dyDescent="0.2">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148" ht="7.5" customHeight="1" x14ac:dyDescent="0.2">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148" ht="7.5" customHeight="1" x14ac:dyDescent="0.2">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148" ht="10.95" customHeight="1" x14ac:dyDescent="0.2">
      <c r="D36" s="833"/>
      <c r="E36" s="834"/>
      <c r="F36" s="835"/>
      <c r="G36" s="428">
        <v>2</v>
      </c>
      <c r="H36" s="429"/>
      <c r="I36" s="430"/>
      <c r="J36" s="428" t="s">
        <v>87</v>
      </c>
      <c r="K36" s="429"/>
      <c r="L36" s="429"/>
      <c r="M36" s="429"/>
      <c r="N36" s="429"/>
      <c r="O36" s="429"/>
      <c r="P36" s="429"/>
      <c r="Q36" s="803" t="s">
        <v>106</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105</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148" ht="7.5" customHeight="1" x14ac:dyDescent="0.2">
      <c r="D37" s="833"/>
      <c r="E37" s="834"/>
      <c r="F37" s="835"/>
      <c r="G37" s="431"/>
      <c r="H37" s="432"/>
      <c r="I37" s="433"/>
      <c r="J37" s="431"/>
      <c r="K37" s="432"/>
      <c r="L37" s="432"/>
      <c r="M37" s="432"/>
      <c r="N37" s="432"/>
      <c r="O37" s="432"/>
      <c r="P37" s="432"/>
      <c r="Q37" s="806"/>
      <c r="R37" s="807"/>
      <c r="S37" s="807"/>
      <c r="T37" s="807"/>
      <c r="U37" s="807"/>
      <c r="V37" s="808"/>
      <c r="W37" s="863">
        <v>50000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148" ht="7.5" customHeight="1" x14ac:dyDescent="0.2">
      <c r="D38" s="833"/>
      <c r="E38" s="834"/>
      <c r="F38" s="835"/>
      <c r="G38" s="434"/>
      <c r="H38" s="435"/>
      <c r="I38" s="436"/>
      <c r="J38" s="434"/>
      <c r="K38" s="435"/>
      <c r="L38" s="435"/>
      <c r="M38" s="435"/>
      <c r="N38" s="435"/>
      <c r="O38" s="435"/>
      <c r="P38" s="435"/>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148" ht="7.5" customHeight="1" x14ac:dyDescent="0.2">
      <c r="D39" s="833"/>
      <c r="E39" s="834"/>
      <c r="F39" s="835"/>
      <c r="G39" s="422"/>
      <c r="H39" s="423"/>
      <c r="I39" s="452"/>
      <c r="J39" s="422"/>
      <c r="K39" s="423"/>
      <c r="L39" s="423"/>
      <c r="M39" s="423"/>
      <c r="N39" s="423"/>
      <c r="O39" s="423"/>
      <c r="P39" s="423"/>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7"/>
      <c r="AQ39" s="418"/>
      <c r="AR39" s="418"/>
      <c r="AS39" s="418"/>
      <c r="AT39" s="418"/>
      <c r="AU39" s="418"/>
      <c r="AV39" s="418"/>
      <c r="AW39" s="418"/>
      <c r="AX39" s="418"/>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148" ht="7.5" customHeight="1" x14ac:dyDescent="0.2">
      <c r="D40" s="833"/>
      <c r="E40" s="834"/>
      <c r="F40" s="835"/>
      <c r="G40" s="424"/>
      <c r="H40" s="425"/>
      <c r="I40" s="453"/>
      <c r="J40" s="424"/>
      <c r="K40" s="425"/>
      <c r="L40" s="425"/>
      <c r="M40" s="425"/>
      <c r="N40" s="425"/>
      <c r="O40" s="425"/>
      <c r="P40" s="425"/>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19"/>
      <c r="AQ40" s="418"/>
      <c r="AR40" s="418"/>
      <c r="AS40" s="418"/>
      <c r="AT40" s="418"/>
      <c r="AU40" s="418"/>
      <c r="AV40" s="418"/>
      <c r="AW40" s="418"/>
      <c r="AX40" s="418"/>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148" ht="7.5" customHeight="1" x14ac:dyDescent="0.2">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19"/>
      <c r="AQ41" s="418"/>
      <c r="AR41" s="418"/>
      <c r="AS41" s="418"/>
      <c r="AT41" s="418"/>
      <c r="AU41" s="418"/>
      <c r="AV41" s="418"/>
      <c r="AW41" s="418"/>
      <c r="AX41" s="418"/>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148" ht="7.5" customHeight="1" x14ac:dyDescent="0.2">
      <c r="D42" s="833"/>
      <c r="E42" s="834"/>
      <c r="F42" s="835"/>
      <c r="G42" s="422"/>
      <c r="H42" s="423"/>
      <c r="I42" s="452"/>
      <c r="J42" s="422"/>
      <c r="K42" s="423"/>
      <c r="L42" s="423"/>
      <c r="M42" s="423"/>
      <c r="N42" s="423"/>
      <c r="O42" s="423"/>
      <c r="P42" s="423"/>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7"/>
      <c r="AQ42" s="418"/>
      <c r="AR42" s="418"/>
      <c r="AS42" s="418"/>
      <c r="AT42" s="418"/>
      <c r="AU42" s="418"/>
      <c r="AV42" s="418"/>
      <c r="AW42" s="418"/>
      <c r="AX42" s="418"/>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148" ht="7.5" customHeight="1" x14ac:dyDescent="0.2">
      <c r="D43" s="833"/>
      <c r="E43" s="834"/>
      <c r="F43" s="835"/>
      <c r="G43" s="424"/>
      <c r="H43" s="425"/>
      <c r="I43" s="453"/>
      <c r="J43" s="424"/>
      <c r="K43" s="425"/>
      <c r="L43" s="425"/>
      <c r="M43" s="425"/>
      <c r="N43" s="425"/>
      <c r="O43" s="425"/>
      <c r="P43" s="425"/>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19"/>
      <c r="AQ43" s="418"/>
      <c r="AR43" s="418"/>
      <c r="AS43" s="418"/>
      <c r="AT43" s="418"/>
      <c r="AU43" s="418"/>
      <c r="AV43" s="418"/>
      <c r="AW43" s="418"/>
      <c r="AX43" s="418"/>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148" ht="7.5" customHeight="1" x14ac:dyDescent="0.2">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19"/>
      <c r="AQ44" s="418"/>
      <c r="AR44" s="418"/>
      <c r="AS44" s="418"/>
      <c r="AT44" s="418"/>
      <c r="AU44" s="418"/>
      <c r="AV44" s="418"/>
      <c r="AW44" s="418"/>
      <c r="AX44" s="418"/>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148" ht="7.5" customHeight="1" x14ac:dyDescent="0.2">
      <c r="D45" s="833"/>
      <c r="E45" s="834"/>
      <c r="F45" s="835"/>
      <c r="G45" s="422"/>
      <c r="H45" s="423"/>
      <c r="I45" s="452"/>
      <c r="J45" s="422"/>
      <c r="K45" s="423"/>
      <c r="L45" s="423"/>
      <c r="M45" s="423"/>
      <c r="N45" s="423"/>
      <c r="O45" s="423"/>
      <c r="P45" s="423"/>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7"/>
      <c r="AQ45" s="418"/>
      <c r="AR45" s="418"/>
      <c r="AS45" s="418"/>
      <c r="AT45" s="418"/>
      <c r="AU45" s="418"/>
      <c r="AV45" s="418"/>
      <c r="AW45" s="418"/>
      <c r="AX45" s="418"/>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148" ht="7.5" customHeight="1" x14ac:dyDescent="0.2">
      <c r="D46" s="833"/>
      <c r="E46" s="834"/>
      <c r="F46" s="835"/>
      <c r="G46" s="424"/>
      <c r="H46" s="425"/>
      <c r="I46" s="453"/>
      <c r="J46" s="424"/>
      <c r="K46" s="425"/>
      <c r="L46" s="425"/>
      <c r="M46" s="425"/>
      <c r="N46" s="425"/>
      <c r="O46" s="425"/>
      <c r="P46" s="425"/>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19"/>
      <c r="AQ46" s="418"/>
      <c r="AR46" s="418"/>
      <c r="AS46" s="418"/>
      <c r="AT46" s="418"/>
      <c r="AU46" s="418"/>
      <c r="AV46" s="418"/>
      <c r="AW46" s="418"/>
      <c r="AX46" s="418"/>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148" ht="7.5" customHeight="1" x14ac:dyDescent="0.2">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19"/>
      <c r="AQ47" s="418"/>
      <c r="AR47" s="418"/>
      <c r="AS47" s="418"/>
      <c r="AT47" s="418"/>
      <c r="AU47" s="418"/>
      <c r="AV47" s="418"/>
      <c r="AW47" s="418"/>
      <c r="AX47" s="418"/>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c r="CS47" s="815"/>
      <c r="CT47" s="815"/>
      <c r="CU47" s="815"/>
      <c r="CV47" s="815"/>
      <c r="CW47" s="815"/>
      <c r="CX47" s="815"/>
      <c r="CY47" s="815"/>
      <c r="CZ47" s="815"/>
      <c r="DA47" s="815"/>
      <c r="DB47" s="815"/>
      <c r="DC47" s="815"/>
      <c r="DD47" s="815"/>
      <c r="DE47" s="815"/>
      <c r="DF47" s="815"/>
      <c r="DG47" s="815"/>
      <c r="DH47" s="815"/>
      <c r="DI47" s="815"/>
      <c r="DJ47" s="815"/>
      <c r="DK47" s="815"/>
      <c r="DL47" s="815"/>
      <c r="DM47" s="815"/>
      <c r="DN47" s="815"/>
      <c r="DO47" s="815"/>
      <c r="DP47" s="815"/>
      <c r="DQ47" s="815"/>
      <c r="DR47" s="815"/>
      <c r="DS47" s="815"/>
      <c r="DT47" s="815"/>
      <c r="DU47" s="815"/>
      <c r="DV47" s="815"/>
      <c r="DW47" s="815"/>
      <c r="DX47" s="815"/>
      <c r="DY47" s="815"/>
      <c r="DZ47" s="815"/>
      <c r="EA47" s="815"/>
      <c r="EB47" s="815"/>
      <c r="EC47" s="815"/>
      <c r="ED47" s="815"/>
      <c r="EE47" s="815"/>
      <c r="EF47" s="815"/>
      <c r="EG47" s="815"/>
      <c r="EH47" s="815"/>
      <c r="EI47" s="815"/>
      <c r="EJ47" s="815"/>
      <c r="EK47" s="815"/>
      <c r="EL47" s="815"/>
      <c r="EM47" s="815"/>
      <c r="EN47" s="815"/>
      <c r="EO47" s="815"/>
      <c r="EP47" s="815"/>
      <c r="EQ47" s="815"/>
      <c r="ER47" s="815"/>
    </row>
    <row r="48" spans="4:148" ht="7.5" customHeight="1" x14ac:dyDescent="0.2">
      <c r="D48" s="833"/>
      <c r="E48" s="834"/>
      <c r="F48" s="835"/>
      <c r="G48" s="422"/>
      <c r="H48" s="423"/>
      <c r="I48" s="452"/>
      <c r="J48" s="422"/>
      <c r="K48" s="423"/>
      <c r="L48" s="423"/>
      <c r="M48" s="423"/>
      <c r="N48" s="423"/>
      <c r="O48" s="423"/>
      <c r="P48" s="423"/>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7"/>
      <c r="AQ48" s="418"/>
      <c r="AR48" s="418"/>
      <c r="AS48" s="418"/>
      <c r="AT48" s="418"/>
      <c r="AU48" s="418"/>
      <c r="AV48" s="418"/>
      <c r="AW48" s="418"/>
      <c r="AX48" s="418"/>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c r="CS48" s="815"/>
      <c r="CT48" s="815"/>
      <c r="CU48" s="815"/>
      <c r="CV48" s="815"/>
      <c r="CW48" s="815"/>
      <c r="CX48" s="815"/>
      <c r="CY48" s="815"/>
      <c r="CZ48" s="815"/>
      <c r="DA48" s="815"/>
      <c r="DB48" s="815"/>
      <c r="DC48" s="815"/>
      <c r="DD48" s="815"/>
      <c r="DE48" s="815"/>
      <c r="DF48" s="815"/>
      <c r="DG48" s="815"/>
      <c r="DH48" s="815"/>
      <c r="DI48" s="815"/>
      <c r="DJ48" s="815"/>
      <c r="DK48" s="815"/>
      <c r="DL48" s="815"/>
      <c r="DM48" s="815"/>
      <c r="DN48" s="815"/>
      <c r="DO48" s="815"/>
      <c r="DP48" s="815"/>
      <c r="DQ48" s="815"/>
      <c r="DR48" s="815"/>
      <c r="DS48" s="815"/>
      <c r="DT48" s="815"/>
      <c r="DU48" s="815"/>
      <c r="DV48" s="815"/>
      <c r="DW48" s="815"/>
      <c r="DX48" s="815"/>
      <c r="DY48" s="815"/>
      <c r="DZ48" s="815"/>
      <c r="EA48" s="815"/>
      <c r="EB48" s="815"/>
      <c r="EC48" s="815"/>
      <c r="ED48" s="815"/>
      <c r="EE48" s="815"/>
      <c r="EF48" s="815"/>
      <c r="EG48" s="815"/>
      <c r="EH48" s="815"/>
      <c r="EI48" s="815"/>
      <c r="EJ48" s="815"/>
      <c r="EK48" s="815"/>
      <c r="EL48" s="815"/>
      <c r="EM48" s="815"/>
      <c r="EN48" s="815"/>
      <c r="EO48" s="815"/>
      <c r="EP48" s="815"/>
      <c r="EQ48" s="815"/>
      <c r="ER48" s="815"/>
    </row>
    <row r="49" spans="4:148" ht="7.5" customHeight="1" x14ac:dyDescent="0.2">
      <c r="D49" s="833"/>
      <c r="E49" s="834"/>
      <c r="F49" s="835"/>
      <c r="G49" s="424"/>
      <c r="H49" s="425"/>
      <c r="I49" s="453"/>
      <c r="J49" s="424"/>
      <c r="K49" s="425"/>
      <c r="L49" s="425"/>
      <c r="M49" s="425"/>
      <c r="N49" s="425"/>
      <c r="O49" s="425"/>
      <c r="P49" s="425"/>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19"/>
      <c r="AQ49" s="418"/>
      <c r="AR49" s="418"/>
      <c r="AS49" s="418"/>
      <c r="AT49" s="418"/>
      <c r="AU49" s="418"/>
      <c r="AV49" s="418"/>
      <c r="AW49" s="418"/>
      <c r="AX49" s="418"/>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c r="CS49" s="815"/>
      <c r="CT49" s="815"/>
      <c r="CU49" s="815"/>
      <c r="CV49" s="815"/>
      <c r="CW49" s="815"/>
      <c r="CX49" s="815"/>
      <c r="CY49" s="815"/>
      <c r="CZ49" s="815"/>
      <c r="DA49" s="815"/>
      <c r="DB49" s="815"/>
      <c r="DC49" s="815"/>
      <c r="DD49" s="815"/>
      <c r="DE49" s="815"/>
      <c r="DF49" s="815"/>
      <c r="DG49" s="815"/>
      <c r="DH49" s="815"/>
      <c r="DI49" s="815"/>
      <c r="DJ49" s="815"/>
      <c r="DK49" s="815"/>
      <c r="DL49" s="815"/>
      <c r="DM49" s="815"/>
      <c r="DN49" s="815"/>
      <c r="DO49" s="815"/>
      <c r="DP49" s="815"/>
      <c r="DQ49" s="815"/>
      <c r="DR49" s="815"/>
      <c r="DS49" s="815"/>
      <c r="DT49" s="815"/>
      <c r="DU49" s="815"/>
      <c r="DV49" s="815"/>
      <c r="DW49" s="815"/>
      <c r="DX49" s="815"/>
      <c r="DY49" s="815"/>
      <c r="DZ49" s="815"/>
      <c r="EA49" s="815"/>
      <c r="EB49" s="815"/>
      <c r="EC49" s="815"/>
      <c r="ED49" s="815"/>
      <c r="EE49" s="815"/>
      <c r="EF49" s="815"/>
      <c r="EG49" s="815"/>
      <c r="EH49" s="815"/>
      <c r="EI49" s="815"/>
      <c r="EJ49" s="815"/>
      <c r="EK49" s="815"/>
      <c r="EL49" s="815"/>
      <c r="EM49" s="815"/>
      <c r="EN49" s="815"/>
      <c r="EO49" s="815"/>
      <c r="EP49" s="815"/>
      <c r="EQ49" s="815"/>
      <c r="ER49" s="815"/>
    </row>
    <row r="50" spans="4:148" ht="7.5" customHeight="1" thickBot="1" x14ac:dyDescent="0.25">
      <c r="D50" s="833"/>
      <c r="E50" s="834"/>
      <c r="F50" s="835"/>
      <c r="G50" s="426"/>
      <c r="H50" s="427"/>
      <c r="I50" s="454"/>
      <c r="J50" s="426"/>
      <c r="K50" s="427"/>
      <c r="L50" s="427"/>
      <c r="M50" s="427"/>
      <c r="N50" s="427"/>
      <c r="O50" s="427"/>
      <c r="P50" s="427"/>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0"/>
      <c r="AQ50" s="421"/>
      <c r="AR50" s="421"/>
      <c r="AS50" s="421"/>
      <c r="AT50" s="421"/>
      <c r="AU50" s="421"/>
      <c r="AV50" s="421"/>
      <c r="AW50" s="421"/>
      <c r="AX50" s="421"/>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148" ht="7.5" customHeight="1" thickTop="1" x14ac:dyDescent="0.2">
      <c r="D51" s="833"/>
      <c r="E51" s="834"/>
      <c r="F51" s="835"/>
      <c r="G51" s="437" t="s">
        <v>13</v>
      </c>
      <c r="H51" s="438"/>
      <c r="I51" s="438"/>
      <c r="J51" s="438"/>
      <c r="K51" s="438"/>
      <c r="L51" s="438"/>
      <c r="M51" s="438"/>
      <c r="N51" s="438"/>
      <c r="O51" s="438"/>
      <c r="P51" s="438"/>
      <c r="Q51" s="438"/>
      <c r="R51" s="438"/>
      <c r="S51" s="438"/>
      <c r="T51" s="438"/>
      <c r="U51" s="438"/>
      <c r="V51" s="439"/>
      <c r="W51" s="455" t="s">
        <v>19</v>
      </c>
      <c r="X51" s="456"/>
      <c r="Y51" s="839">
        <v>50000</v>
      </c>
      <c r="Z51" s="839"/>
      <c r="AA51" s="839"/>
      <c r="AB51" s="839"/>
      <c r="AC51" s="839"/>
      <c r="AD51" s="839"/>
      <c r="AE51" s="839"/>
      <c r="AF51" s="840"/>
      <c r="AG51" s="455" t="s">
        <v>20</v>
      </c>
      <c r="AH51" s="456"/>
      <c r="AI51" s="459"/>
      <c r="AJ51" s="459"/>
      <c r="AK51" s="459"/>
      <c r="AL51" s="459"/>
      <c r="AM51" s="459"/>
      <c r="AN51" s="459"/>
      <c r="AO51" s="460"/>
      <c r="AP51" s="446"/>
      <c r="AQ51" s="447"/>
      <c r="AR51" s="447"/>
      <c r="AS51" s="447"/>
      <c r="AT51" s="447"/>
      <c r="AU51" s="447"/>
      <c r="AV51" s="447"/>
      <c r="AW51" s="447"/>
      <c r="AX51" s="447"/>
      <c r="AY51" s="352"/>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4"/>
    </row>
    <row r="52" spans="4:148" ht="7.5" customHeight="1" x14ac:dyDescent="0.2">
      <c r="D52" s="833"/>
      <c r="E52" s="834"/>
      <c r="F52" s="835"/>
      <c r="G52" s="440"/>
      <c r="H52" s="441"/>
      <c r="I52" s="441"/>
      <c r="J52" s="441"/>
      <c r="K52" s="441"/>
      <c r="L52" s="441"/>
      <c r="M52" s="441"/>
      <c r="N52" s="441"/>
      <c r="O52" s="441"/>
      <c r="P52" s="441"/>
      <c r="Q52" s="441"/>
      <c r="R52" s="441"/>
      <c r="S52" s="441"/>
      <c r="T52" s="441"/>
      <c r="U52" s="441"/>
      <c r="V52" s="442"/>
      <c r="W52" s="457"/>
      <c r="X52" s="458"/>
      <c r="Y52" s="841"/>
      <c r="Z52" s="841"/>
      <c r="AA52" s="841"/>
      <c r="AB52" s="841"/>
      <c r="AC52" s="841"/>
      <c r="AD52" s="841"/>
      <c r="AE52" s="841"/>
      <c r="AF52" s="842"/>
      <c r="AG52" s="457"/>
      <c r="AH52" s="458"/>
      <c r="AI52" s="461"/>
      <c r="AJ52" s="461"/>
      <c r="AK52" s="461"/>
      <c r="AL52" s="461"/>
      <c r="AM52" s="461"/>
      <c r="AN52" s="461"/>
      <c r="AO52" s="462"/>
      <c r="AP52" s="448"/>
      <c r="AQ52" s="449"/>
      <c r="AR52" s="449"/>
      <c r="AS52" s="449"/>
      <c r="AT52" s="449"/>
      <c r="AU52" s="449"/>
      <c r="AV52" s="449"/>
      <c r="AW52" s="449"/>
      <c r="AX52" s="449"/>
      <c r="AY52" s="352"/>
      <c r="AZ52" s="353"/>
      <c r="BA52" s="353"/>
      <c r="BB52" s="353"/>
      <c r="BC52" s="353"/>
      <c r="BD52" s="353"/>
      <c r="BE52" s="353"/>
      <c r="BF52" s="353"/>
      <c r="BG52" s="353"/>
      <c r="BH52" s="353"/>
      <c r="BI52" s="353"/>
      <c r="BJ52" s="353"/>
      <c r="BK52" s="353"/>
      <c r="BL52" s="353"/>
      <c r="BM52" s="353"/>
      <c r="BN52" s="353"/>
      <c r="BO52" s="353"/>
      <c r="BP52" s="353"/>
      <c r="BQ52" s="353"/>
      <c r="BR52" s="353"/>
      <c r="BS52" s="353"/>
      <c r="BT52" s="353"/>
      <c r="BU52" s="353"/>
      <c r="BV52" s="354"/>
    </row>
    <row r="53" spans="4:148" ht="7.5" customHeight="1" thickBot="1" x14ac:dyDescent="0.25">
      <c r="D53" s="836"/>
      <c r="E53" s="837"/>
      <c r="F53" s="838"/>
      <c r="G53" s="443"/>
      <c r="H53" s="444"/>
      <c r="I53" s="444"/>
      <c r="J53" s="444"/>
      <c r="K53" s="444"/>
      <c r="L53" s="444"/>
      <c r="M53" s="444"/>
      <c r="N53" s="444"/>
      <c r="O53" s="444"/>
      <c r="P53" s="444"/>
      <c r="Q53" s="444"/>
      <c r="R53" s="444"/>
      <c r="S53" s="444"/>
      <c r="T53" s="444"/>
      <c r="U53" s="444"/>
      <c r="V53" s="445"/>
      <c r="W53" s="16"/>
      <c r="X53" s="17"/>
      <c r="Y53" s="843"/>
      <c r="Z53" s="843"/>
      <c r="AA53" s="843"/>
      <c r="AB53" s="843"/>
      <c r="AC53" s="843"/>
      <c r="AD53" s="843"/>
      <c r="AE53" s="843"/>
      <c r="AF53" s="844"/>
      <c r="AG53" s="16"/>
      <c r="AH53" s="17"/>
      <c r="AI53" s="463"/>
      <c r="AJ53" s="463"/>
      <c r="AK53" s="463"/>
      <c r="AL53" s="463"/>
      <c r="AM53" s="463"/>
      <c r="AN53" s="463"/>
      <c r="AO53" s="464"/>
      <c r="AP53" s="450"/>
      <c r="AQ53" s="451"/>
      <c r="AR53" s="451"/>
      <c r="AS53" s="451"/>
      <c r="AT53" s="451"/>
      <c r="AU53" s="451"/>
      <c r="AV53" s="451"/>
      <c r="AW53" s="451"/>
      <c r="AX53" s="451"/>
      <c r="AY53" s="355"/>
      <c r="AZ53" s="356"/>
      <c r="BA53" s="356"/>
      <c r="BB53" s="356"/>
      <c r="BC53" s="356"/>
      <c r="BD53" s="356"/>
      <c r="BE53" s="356"/>
      <c r="BF53" s="356"/>
      <c r="BG53" s="356"/>
      <c r="BH53" s="356"/>
      <c r="BI53" s="356"/>
      <c r="BJ53" s="356"/>
      <c r="BK53" s="356"/>
      <c r="BL53" s="356"/>
      <c r="BM53" s="356"/>
      <c r="BN53" s="356"/>
      <c r="BO53" s="356"/>
      <c r="BP53" s="356"/>
      <c r="BQ53" s="356"/>
      <c r="BR53" s="356"/>
      <c r="BS53" s="356"/>
      <c r="BT53" s="356"/>
      <c r="BU53" s="356"/>
      <c r="BV53" s="357"/>
    </row>
    <row r="54" spans="4:148" ht="7.5" customHeight="1" x14ac:dyDescent="0.2">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148" ht="7.5" customHeight="1" x14ac:dyDescent="0.2">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148" ht="7.5" customHeight="1" thickBot="1" x14ac:dyDescent="0.25">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148" ht="6.3" customHeight="1" thickBot="1" x14ac:dyDescent="0.25">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x14ac:dyDescent="0.2">
      <c r="D58" s="391" t="s">
        <v>38</v>
      </c>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3"/>
    </row>
    <row r="59" spans="4:148" ht="7.5" customHeight="1" x14ac:dyDescent="0.2">
      <c r="D59" s="394"/>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6"/>
    </row>
    <row r="60" spans="4:148" ht="7.5" customHeight="1" x14ac:dyDescent="0.2">
      <c r="D60" s="397"/>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6"/>
    </row>
    <row r="61" spans="4:148" ht="7.5" customHeight="1" x14ac:dyDescent="0.2">
      <c r="D61" s="398"/>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400"/>
    </row>
    <row r="62" spans="4:148" ht="7.5" customHeight="1" x14ac:dyDescent="0.2">
      <c r="D62" s="401" t="s">
        <v>27</v>
      </c>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02"/>
      <c r="BS62" s="402"/>
      <c r="BT62" s="402"/>
      <c r="BU62" s="402"/>
      <c r="BV62" s="403"/>
    </row>
    <row r="63" spans="4:148" ht="7.5" customHeight="1" x14ac:dyDescent="0.2">
      <c r="D63" s="401"/>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c r="BR63" s="402"/>
      <c r="BS63" s="402"/>
      <c r="BT63" s="402"/>
      <c r="BU63" s="402"/>
      <c r="BV63" s="403"/>
    </row>
    <row r="64" spans="4:148" ht="7.5" customHeight="1" thickBot="1" x14ac:dyDescent="0.25">
      <c r="D64" s="404"/>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5"/>
      <c r="AZ64" s="405"/>
      <c r="BA64" s="405"/>
      <c r="BB64" s="405"/>
      <c r="BC64" s="405"/>
      <c r="BD64" s="405"/>
      <c r="BE64" s="405"/>
      <c r="BF64" s="405"/>
      <c r="BG64" s="405"/>
      <c r="BH64" s="405"/>
      <c r="BI64" s="405"/>
      <c r="BJ64" s="405"/>
      <c r="BK64" s="405"/>
      <c r="BL64" s="405"/>
      <c r="BM64" s="405"/>
      <c r="BN64" s="405"/>
      <c r="BO64" s="405"/>
      <c r="BP64" s="405"/>
      <c r="BQ64" s="405"/>
      <c r="BR64" s="405"/>
      <c r="BS64" s="405"/>
      <c r="BT64" s="405"/>
      <c r="BU64" s="405"/>
      <c r="BV64" s="406"/>
    </row>
    <row r="65" spans="4:74" ht="9" customHeight="1" x14ac:dyDescent="0.2">
      <c r="D65" s="407" t="s">
        <v>26</v>
      </c>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c r="BM65" s="408"/>
      <c r="BN65" s="408"/>
      <c r="BO65" s="408"/>
      <c r="BP65" s="408"/>
      <c r="BQ65" s="408"/>
      <c r="BR65" s="408"/>
      <c r="BS65" s="408"/>
      <c r="BT65" s="408"/>
      <c r="BU65" s="408"/>
      <c r="BV65" s="409"/>
    </row>
    <row r="66" spans="4:74" ht="9" customHeight="1" x14ac:dyDescent="0.2">
      <c r="D66" s="407"/>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c r="BM66" s="408"/>
      <c r="BN66" s="408"/>
      <c r="BO66" s="408"/>
      <c r="BP66" s="408"/>
      <c r="BQ66" s="408"/>
      <c r="BR66" s="408"/>
      <c r="BS66" s="408"/>
      <c r="BT66" s="408"/>
      <c r="BU66" s="408"/>
      <c r="BV66" s="409"/>
    </row>
    <row r="67" spans="4:74" ht="9" customHeight="1" x14ac:dyDescent="0.2">
      <c r="D67" s="410"/>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c r="BM67" s="408"/>
      <c r="BN67" s="408"/>
      <c r="BO67" s="408"/>
      <c r="BP67" s="408"/>
      <c r="BQ67" s="408"/>
      <c r="BR67" s="408"/>
      <c r="BS67" s="408"/>
      <c r="BT67" s="408"/>
      <c r="BU67" s="408"/>
      <c r="BV67" s="409"/>
    </row>
    <row r="68" spans="4:74" ht="9" customHeight="1" x14ac:dyDescent="0.2">
      <c r="D68" s="89"/>
      <c r="E68" s="411" t="s">
        <v>54</v>
      </c>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3"/>
    </row>
    <row r="69" spans="4:74" ht="9" customHeight="1" thickBot="1" x14ac:dyDescent="0.25">
      <c r="D69" s="89"/>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2"/>
      <c r="BR69" s="412"/>
      <c r="BS69" s="412"/>
      <c r="BT69" s="412"/>
      <c r="BU69" s="412"/>
      <c r="BV69" s="413"/>
    </row>
    <row r="70" spans="4:74" ht="19.95" customHeight="1" x14ac:dyDescent="0.2">
      <c r="D70" s="24"/>
      <c r="E70" s="378"/>
      <c r="F70" s="379"/>
      <c r="G70" s="382" t="s">
        <v>23</v>
      </c>
      <c r="H70" s="383"/>
      <c r="I70" s="383"/>
      <c r="J70" s="383"/>
      <c r="K70" s="383"/>
      <c r="L70" s="383"/>
      <c r="M70" s="383"/>
      <c r="N70" s="383"/>
      <c r="O70" s="384"/>
      <c r="P70" s="758" t="s">
        <v>90</v>
      </c>
      <c r="Q70" s="759"/>
      <c r="R70" s="759"/>
      <c r="S70" s="759"/>
      <c r="T70" s="759"/>
      <c r="U70" s="759"/>
      <c r="V70" s="759"/>
      <c r="W70" s="759"/>
      <c r="X70" s="759"/>
      <c r="Y70" s="759"/>
      <c r="Z70" s="759"/>
      <c r="AA70" s="759"/>
      <c r="AB70" s="759"/>
      <c r="AC70" s="759"/>
      <c r="AD70" s="759"/>
      <c r="AE70" s="759"/>
      <c r="AF70" s="759"/>
      <c r="AG70" s="759"/>
      <c r="AH70" s="759"/>
      <c r="AI70" s="759"/>
      <c r="AJ70" s="760"/>
      <c r="AK70" s="94"/>
      <c r="AL70" s="382" t="s">
        <v>36</v>
      </c>
      <c r="AM70" s="383"/>
      <c r="AN70" s="383"/>
      <c r="AO70" s="383"/>
      <c r="AP70" s="383"/>
      <c r="AQ70" s="383"/>
      <c r="AR70" s="383"/>
      <c r="AS70" s="383"/>
      <c r="AT70" s="383"/>
      <c r="AU70" s="383"/>
      <c r="AV70" s="383"/>
      <c r="AW70" s="383"/>
      <c r="AX70" s="383"/>
      <c r="AY70" s="383"/>
      <c r="AZ70" s="383"/>
      <c r="BA70" s="383"/>
      <c r="BB70" s="383"/>
      <c r="BC70" s="383"/>
      <c r="BD70" s="383"/>
      <c r="BE70" s="383"/>
      <c r="BF70" s="384"/>
      <c r="BG70" s="95"/>
      <c r="BH70" s="95"/>
      <c r="BI70" s="95"/>
      <c r="BJ70" s="761" t="s">
        <v>55</v>
      </c>
      <c r="BK70" s="762"/>
      <c r="BL70" s="762"/>
      <c r="BM70" s="762"/>
      <c r="BN70" s="762"/>
      <c r="BO70" s="762"/>
      <c r="BP70" s="762"/>
      <c r="BQ70" s="762"/>
      <c r="BR70" s="762"/>
      <c r="BS70" s="762"/>
      <c r="BT70" s="763"/>
      <c r="BV70" s="59"/>
    </row>
    <row r="71" spans="4:74" ht="19.95" customHeight="1" x14ac:dyDescent="0.2">
      <c r="D71" s="24"/>
      <c r="E71" s="380"/>
      <c r="F71" s="381"/>
      <c r="G71" s="385"/>
      <c r="H71" s="386"/>
      <c r="I71" s="386"/>
      <c r="J71" s="386"/>
      <c r="K71" s="386"/>
      <c r="L71" s="386"/>
      <c r="M71" s="386"/>
      <c r="N71" s="386"/>
      <c r="O71" s="387"/>
      <c r="P71" s="388" t="s">
        <v>91</v>
      </c>
      <c r="Q71" s="389"/>
      <c r="R71" s="389"/>
      <c r="S71" s="389"/>
      <c r="T71" s="389"/>
      <c r="U71" s="389"/>
      <c r="V71" s="390"/>
      <c r="W71" s="388" t="s">
        <v>92</v>
      </c>
      <c r="X71" s="389"/>
      <c r="Y71" s="389"/>
      <c r="Z71" s="389"/>
      <c r="AA71" s="389"/>
      <c r="AB71" s="389"/>
      <c r="AC71" s="390"/>
      <c r="AD71" s="388" t="s">
        <v>93</v>
      </c>
      <c r="AE71" s="389"/>
      <c r="AF71" s="389"/>
      <c r="AG71" s="389"/>
      <c r="AH71" s="389"/>
      <c r="AI71" s="389"/>
      <c r="AJ71" s="389"/>
      <c r="AK71" s="116"/>
      <c r="AL71" s="388" t="s">
        <v>91</v>
      </c>
      <c r="AM71" s="389"/>
      <c r="AN71" s="389"/>
      <c r="AO71" s="389"/>
      <c r="AP71" s="389"/>
      <c r="AQ71" s="389"/>
      <c r="AR71" s="390"/>
      <c r="AS71" s="388" t="s">
        <v>92</v>
      </c>
      <c r="AT71" s="389"/>
      <c r="AU71" s="389"/>
      <c r="AV71" s="389"/>
      <c r="AW71" s="389"/>
      <c r="AX71" s="389"/>
      <c r="AY71" s="390"/>
      <c r="AZ71" s="388" t="s">
        <v>93</v>
      </c>
      <c r="BA71" s="389"/>
      <c r="BB71" s="389"/>
      <c r="BC71" s="389"/>
      <c r="BD71" s="389"/>
      <c r="BE71" s="389"/>
      <c r="BF71" s="390"/>
      <c r="BG71" s="95"/>
      <c r="BH71" s="95"/>
      <c r="BI71" s="95"/>
      <c r="BJ71" s="363" t="s">
        <v>56</v>
      </c>
      <c r="BK71" s="364"/>
      <c r="BL71" s="364"/>
      <c r="BM71" s="364"/>
      <c r="BN71" s="364"/>
      <c r="BO71" s="364"/>
      <c r="BP71" s="364"/>
      <c r="BQ71" s="364"/>
      <c r="BR71" s="364"/>
      <c r="BS71" s="364"/>
      <c r="BT71" s="365"/>
      <c r="BV71" s="59"/>
    </row>
    <row r="72" spans="4:74" ht="12.9" customHeight="1" x14ac:dyDescent="0.2">
      <c r="D72" s="24"/>
      <c r="E72" s="322" t="s">
        <v>14</v>
      </c>
      <c r="F72" s="682"/>
      <c r="G72" s="42"/>
      <c r="H72" s="36"/>
      <c r="I72" s="36"/>
      <c r="J72" s="36"/>
      <c r="K72" s="36"/>
      <c r="L72" s="36"/>
      <c r="M72" s="36"/>
      <c r="N72" s="36"/>
      <c r="O72" s="37"/>
      <c r="P72" s="414" t="s">
        <v>2</v>
      </c>
      <c r="Q72" s="415"/>
      <c r="R72" s="415"/>
      <c r="S72" s="415"/>
      <c r="T72" s="415"/>
      <c r="U72" s="415"/>
      <c r="V72" s="416"/>
      <c r="W72" s="414" t="s">
        <v>2</v>
      </c>
      <c r="X72" s="415"/>
      <c r="Y72" s="415"/>
      <c r="Z72" s="415"/>
      <c r="AA72" s="415"/>
      <c r="AB72" s="415"/>
      <c r="AC72" s="416"/>
      <c r="AD72" s="414" t="s">
        <v>2</v>
      </c>
      <c r="AE72" s="415"/>
      <c r="AF72" s="415"/>
      <c r="AG72" s="415"/>
      <c r="AH72" s="415"/>
      <c r="AI72" s="415"/>
      <c r="AJ72" s="415"/>
      <c r="AK72" s="94"/>
      <c r="AL72" s="414" t="s">
        <v>2</v>
      </c>
      <c r="AM72" s="415"/>
      <c r="AN72" s="415"/>
      <c r="AO72" s="415"/>
      <c r="AP72" s="415"/>
      <c r="AQ72" s="415"/>
      <c r="AR72" s="416"/>
      <c r="AS72" s="414" t="s">
        <v>2</v>
      </c>
      <c r="AT72" s="415"/>
      <c r="AU72" s="415"/>
      <c r="AV72" s="415"/>
      <c r="AW72" s="415"/>
      <c r="AX72" s="415"/>
      <c r="AY72" s="416"/>
      <c r="AZ72" s="414" t="s">
        <v>2</v>
      </c>
      <c r="BA72" s="415"/>
      <c r="BB72" s="415"/>
      <c r="BC72" s="415"/>
      <c r="BD72" s="415"/>
      <c r="BE72" s="415"/>
      <c r="BF72" s="416"/>
      <c r="BG72" s="95"/>
      <c r="BH72" s="95"/>
      <c r="BI72" s="95"/>
      <c r="BJ72" s="363"/>
      <c r="BK72" s="364"/>
      <c r="BL72" s="364"/>
      <c r="BM72" s="364"/>
      <c r="BN72" s="364"/>
      <c r="BO72" s="364"/>
      <c r="BP72" s="364"/>
      <c r="BQ72" s="364"/>
      <c r="BR72" s="364"/>
      <c r="BS72" s="364"/>
      <c r="BT72" s="365"/>
      <c r="BV72" s="59"/>
    </row>
    <row r="73" spans="4:74" ht="5.25" customHeight="1" x14ac:dyDescent="0.2">
      <c r="D73" s="24"/>
      <c r="E73" s="683"/>
      <c r="F73" s="684"/>
      <c r="G73" s="332" t="s">
        <v>89</v>
      </c>
      <c r="H73" s="687"/>
      <c r="I73" s="687"/>
      <c r="J73" s="687"/>
      <c r="K73" s="687"/>
      <c r="L73" s="687"/>
      <c r="M73" s="687"/>
      <c r="N73" s="687"/>
      <c r="O73" s="688"/>
      <c r="P73" s="336">
        <v>3612477</v>
      </c>
      <c r="Q73" s="337"/>
      <c r="R73" s="337"/>
      <c r="S73" s="337"/>
      <c r="T73" s="337"/>
      <c r="U73" s="337"/>
      <c r="V73" s="337"/>
      <c r="W73" s="336">
        <v>2977865</v>
      </c>
      <c r="X73" s="337"/>
      <c r="Y73" s="337"/>
      <c r="Z73" s="337"/>
      <c r="AA73" s="337"/>
      <c r="AB73" s="337"/>
      <c r="AC73" s="337"/>
      <c r="AD73" s="336">
        <v>2850918</v>
      </c>
      <c r="AE73" s="337"/>
      <c r="AF73" s="337"/>
      <c r="AG73" s="337"/>
      <c r="AH73" s="337"/>
      <c r="AI73" s="337"/>
      <c r="AJ73" s="338"/>
      <c r="AK73" s="153"/>
      <c r="AL73" s="336">
        <v>2293453</v>
      </c>
      <c r="AM73" s="337"/>
      <c r="AN73" s="337"/>
      <c r="AO73" s="337"/>
      <c r="AP73" s="337"/>
      <c r="AQ73" s="337"/>
      <c r="AR73" s="337"/>
      <c r="AS73" s="336">
        <v>5009821</v>
      </c>
      <c r="AT73" s="337"/>
      <c r="AU73" s="337"/>
      <c r="AV73" s="337"/>
      <c r="AW73" s="337"/>
      <c r="AX73" s="337"/>
      <c r="AY73" s="337"/>
      <c r="AZ73" s="336">
        <v>3089121</v>
      </c>
      <c r="BA73" s="337"/>
      <c r="BB73" s="337"/>
      <c r="BC73" s="337"/>
      <c r="BD73" s="337"/>
      <c r="BE73" s="337"/>
      <c r="BF73" s="337"/>
      <c r="BG73" s="95"/>
      <c r="BH73" s="95"/>
      <c r="BI73" s="95"/>
      <c r="BJ73" s="363"/>
      <c r="BK73" s="364"/>
      <c r="BL73" s="364"/>
      <c r="BM73" s="364"/>
      <c r="BN73" s="364"/>
      <c r="BO73" s="364"/>
      <c r="BP73" s="364"/>
      <c r="BQ73" s="364"/>
      <c r="BR73" s="364"/>
      <c r="BS73" s="364"/>
      <c r="BT73" s="365"/>
      <c r="BV73" s="59"/>
    </row>
    <row r="74" spans="4:74" ht="5.25" customHeight="1" x14ac:dyDescent="0.2">
      <c r="D74" s="24"/>
      <c r="E74" s="683"/>
      <c r="F74" s="684"/>
      <c r="G74" s="332"/>
      <c r="H74" s="687"/>
      <c r="I74" s="687"/>
      <c r="J74" s="687"/>
      <c r="K74" s="687"/>
      <c r="L74" s="687"/>
      <c r="M74" s="687"/>
      <c r="N74" s="687"/>
      <c r="O74" s="688"/>
      <c r="P74" s="336"/>
      <c r="Q74" s="337"/>
      <c r="R74" s="337"/>
      <c r="S74" s="337"/>
      <c r="T74" s="337"/>
      <c r="U74" s="337"/>
      <c r="V74" s="337"/>
      <c r="W74" s="336"/>
      <c r="X74" s="337"/>
      <c r="Y74" s="337"/>
      <c r="Z74" s="337"/>
      <c r="AA74" s="337"/>
      <c r="AB74" s="337"/>
      <c r="AC74" s="337"/>
      <c r="AD74" s="336"/>
      <c r="AE74" s="337"/>
      <c r="AF74" s="337"/>
      <c r="AG74" s="337"/>
      <c r="AH74" s="337"/>
      <c r="AI74" s="337"/>
      <c r="AJ74" s="338"/>
      <c r="AK74" s="153"/>
      <c r="AL74" s="336"/>
      <c r="AM74" s="337"/>
      <c r="AN74" s="337"/>
      <c r="AO74" s="337"/>
      <c r="AP74" s="337"/>
      <c r="AQ74" s="337"/>
      <c r="AR74" s="337"/>
      <c r="AS74" s="336"/>
      <c r="AT74" s="337"/>
      <c r="AU74" s="337"/>
      <c r="AV74" s="337"/>
      <c r="AW74" s="337"/>
      <c r="AX74" s="337"/>
      <c r="AY74" s="337"/>
      <c r="AZ74" s="336"/>
      <c r="BA74" s="337"/>
      <c r="BB74" s="337"/>
      <c r="BC74" s="337"/>
      <c r="BD74" s="337"/>
      <c r="BE74" s="337"/>
      <c r="BF74" s="337"/>
      <c r="BG74" s="95"/>
      <c r="BH74" s="95"/>
      <c r="BI74" s="95"/>
      <c r="BJ74" s="363"/>
      <c r="BK74" s="364"/>
      <c r="BL74" s="364"/>
      <c r="BM74" s="364"/>
      <c r="BN74" s="364"/>
      <c r="BO74" s="364"/>
      <c r="BP74" s="364"/>
      <c r="BQ74" s="364"/>
      <c r="BR74" s="364"/>
      <c r="BS74" s="364"/>
      <c r="BT74" s="365"/>
      <c r="BV74" s="59"/>
    </row>
    <row r="75" spans="4:74" ht="5.25" customHeight="1" x14ac:dyDescent="0.2">
      <c r="D75" s="24"/>
      <c r="E75" s="683"/>
      <c r="F75" s="684"/>
      <c r="G75" s="332"/>
      <c r="H75" s="687"/>
      <c r="I75" s="687"/>
      <c r="J75" s="687"/>
      <c r="K75" s="687"/>
      <c r="L75" s="687"/>
      <c r="M75" s="687"/>
      <c r="N75" s="687"/>
      <c r="O75" s="688"/>
      <c r="P75" s="337"/>
      <c r="Q75" s="337"/>
      <c r="R75" s="337"/>
      <c r="S75" s="337"/>
      <c r="T75" s="337"/>
      <c r="U75" s="337"/>
      <c r="V75" s="337"/>
      <c r="W75" s="337"/>
      <c r="X75" s="337"/>
      <c r="Y75" s="337"/>
      <c r="Z75" s="337"/>
      <c r="AA75" s="337"/>
      <c r="AB75" s="337"/>
      <c r="AC75" s="337"/>
      <c r="AD75" s="337"/>
      <c r="AE75" s="337"/>
      <c r="AF75" s="337"/>
      <c r="AG75" s="337"/>
      <c r="AH75" s="337"/>
      <c r="AI75" s="337"/>
      <c r="AJ75" s="338"/>
      <c r="AK75" s="153"/>
      <c r="AL75" s="337"/>
      <c r="AM75" s="337"/>
      <c r="AN75" s="337"/>
      <c r="AO75" s="337"/>
      <c r="AP75" s="337"/>
      <c r="AQ75" s="337"/>
      <c r="AR75" s="337"/>
      <c r="AS75" s="337"/>
      <c r="AT75" s="337"/>
      <c r="AU75" s="337"/>
      <c r="AV75" s="337"/>
      <c r="AW75" s="337"/>
      <c r="AX75" s="337"/>
      <c r="AY75" s="337"/>
      <c r="AZ75" s="337"/>
      <c r="BA75" s="337"/>
      <c r="BB75" s="337"/>
      <c r="BC75" s="337"/>
      <c r="BD75" s="337"/>
      <c r="BE75" s="337"/>
      <c r="BF75" s="337"/>
      <c r="BG75" s="95"/>
      <c r="BH75" s="95"/>
      <c r="BI75" s="95"/>
      <c r="BJ75" s="363"/>
      <c r="BK75" s="364"/>
      <c r="BL75" s="364"/>
      <c r="BM75" s="364"/>
      <c r="BN75" s="364"/>
      <c r="BO75" s="364"/>
      <c r="BP75" s="364"/>
      <c r="BQ75" s="364"/>
      <c r="BR75" s="364"/>
      <c r="BS75" s="364"/>
      <c r="BT75" s="365"/>
      <c r="BV75" s="59"/>
    </row>
    <row r="76" spans="4:74" ht="5.25" customHeight="1" x14ac:dyDescent="0.2">
      <c r="D76" s="24"/>
      <c r="E76" s="683"/>
      <c r="F76" s="684"/>
      <c r="G76" s="372"/>
      <c r="H76" s="373"/>
      <c r="I76" s="373"/>
      <c r="J76" s="373"/>
      <c r="K76" s="373"/>
      <c r="L76" s="373"/>
      <c r="M76" s="373"/>
      <c r="N76" s="373"/>
      <c r="O76" s="374"/>
      <c r="P76" s="234"/>
      <c r="Q76" s="235"/>
      <c r="R76" s="235"/>
      <c r="S76" s="235"/>
      <c r="T76" s="235"/>
      <c r="U76" s="235"/>
      <c r="V76" s="235"/>
      <c r="W76" s="234"/>
      <c r="X76" s="235"/>
      <c r="Y76" s="235"/>
      <c r="Z76" s="235"/>
      <c r="AA76" s="235"/>
      <c r="AB76" s="235"/>
      <c r="AC76" s="235"/>
      <c r="AD76" s="234"/>
      <c r="AE76" s="235"/>
      <c r="AF76" s="235"/>
      <c r="AG76" s="235"/>
      <c r="AH76" s="235"/>
      <c r="AI76" s="235"/>
      <c r="AJ76" s="376"/>
      <c r="AK76" s="154"/>
      <c r="AL76" s="234"/>
      <c r="AM76" s="235"/>
      <c r="AN76" s="235"/>
      <c r="AO76" s="235"/>
      <c r="AP76" s="235"/>
      <c r="AQ76" s="235"/>
      <c r="AR76" s="235"/>
      <c r="AS76" s="234"/>
      <c r="AT76" s="235"/>
      <c r="AU76" s="235"/>
      <c r="AV76" s="235"/>
      <c r="AW76" s="235"/>
      <c r="AX76" s="235"/>
      <c r="AY76" s="235"/>
      <c r="AZ76" s="234"/>
      <c r="BA76" s="235"/>
      <c r="BB76" s="235"/>
      <c r="BC76" s="235"/>
      <c r="BD76" s="235"/>
      <c r="BE76" s="235"/>
      <c r="BF76" s="235"/>
      <c r="BG76" s="95"/>
      <c r="BH76" s="95"/>
      <c r="BI76" s="95"/>
      <c r="BJ76" s="363"/>
      <c r="BK76" s="364"/>
      <c r="BL76" s="364"/>
      <c r="BM76" s="364"/>
      <c r="BN76" s="364"/>
      <c r="BO76" s="364"/>
      <c r="BP76" s="364"/>
      <c r="BQ76" s="364"/>
      <c r="BR76" s="364"/>
      <c r="BS76" s="364"/>
      <c r="BT76" s="365"/>
      <c r="BV76" s="59"/>
    </row>
    <row r="77" spans="4:74" ht="5.25" customHeight="1" x14ac:dyDescent="0.2">
      <c r="D77" s="24"/>
      <c r="E77" s="683"/>
      <c r="F77" s="684"/>
      <c r="G77" s="372"/>
      <c r="H77" s="373"/>
      <c r="I77" s="373"/>
      <c r="J77" s="373"/>
      <c r="K77" s="373"/>
      <c r="L77" s="373"/>
      <c r="M77" s="373"/>
      <c r="N77" s="373"/>
      <c r="O77" s="374"/>
      <c r="P77" s="234"/>
      <c r="Q77" s="235"/>
      <c r="R77" s="235"/>
      <c r="S77" s="235"/>
      <c r="T77" s="235"/>
      <c r="U77" s="235"/>
      <c r="V77" s="235"/>
      <c r="W77" s="234"/>
      <c r="X77" s="235"/>
      <c r="Y77" s="235"/>
      <c r="Z77" s="235"/>
      <c r="AA77" s="235"/>
      <c r="AB77" s="235"/>
      <c r="AC77" s="235"/>
      <c r="AD77" s="234"/>
      <c r="AE77" s="235"/>
      <c r="AF77" s="235"/>
      <c r="AG77" s="235"/>
      <c r="AH77" s="235"/>
      <c r="AI77" s="235"/>
      <c r="AJ77" s="376"/>
      <c r="AK77" s="154"/>
      <c r="AL77" s="234"/>
      <c r="AM77" s="235"/>
      <c r="AN77" s="235"/>
      <c r="AO77" s="235"/>
      <c r="AP77" s="235"/>
      <c r="AQ77" s="235"/>
      <c r="AR77" s="235"/>
      <c r="AS77" s="234"/>
      <c r="AT77" s="235"/>
      <c r="AU77" s="235"/>
      <c r="AV77" s="235"/>
      <c r="AW77" s="235"/>
      <c r="AX77" s="235"/>
      <c r="AY77" s="235"/>
      <c r="AZ77" s="234"/>
      <c r="BA77" s="235"/>
      <c r="BB77" s="235"/>
      <c r="BC77" s="235"/>
      <c r="BD77" s="235"/>
      <c r="BE77" s="235"/>
      <c r="BF77" s="235"/>
      <c r="BG77" s="95"/>
      <c r="BH77" s="95"/>
      <c r="BI77" s="95"/>
      <c r="BJ77" s="363"/>
      <c r="BK77" s="364"/>
      <c r="BL77" s="364"/>
      <c r="BM77" s="364"/>
      <c r="BN77" s="364"/>
      <c r="BO77" s="364"/>
      <c r="BP77" s="364"/>
      <c r="BQ77" s="364"/>
      <c r="BR77" s="364"/>
      <c r="BS77" s="364"/>
      <c r="BT77" s="365"/>
      <c r="BV77" s="2"/>
    </row>
    <row r="78" spans="4:74" ht="5.25" customHeight="1" thickBot="1" x14ac:dyDescent="0.25">
      <c r="D78" s="24"/>
      <c r="E78" s="683"/>
      <c r="F78" s="684"/>
      <c r="G78" s="372"/>
      <c r="H78" s="373"/>
      <c r="I78" s="373"/>
      <c r="J78" s="373"/>
      <c r="K78" s="373"/>
      <c r="L78" s="373"/>
      <c r="M78" s="373"/>
      <c r="N78" s="373"/>
      <c r="O78" s="374"/>
      <c r="P78" s="234"/>
      <c r="Q78" s="235"/>
      <c r="R78" s="235"/>
      <c r="S78" s="235"/>
      <c r="T78" s="235"/>
      <c r="U78" s="235"/>
      <c r="V78" s="235"/>
      <c r="W78" s="234"/>
      <c r="X78" s="235"/>
      <c r="Y78" s="235"/>
      <c r="Z78" s="235"/>
      <c r="AA78" s="235"/>
      <c r="AB78" s="235"/>
      <c r="AC78" s="235"/>
      <c r="AD78" s="234"/>
      <c r="AE78" s="235"/>
      <c r="AF78" s="235"/>
      <c r="AG78" s="235"/>
      <c r="AH78" s="235"/>
      <c r="AI78" s="235"/>
      <c r="AJ78" s="376"/>
      <c r="AK78" s="154"/>
      <c r="AL78" s="234"/>
      <c r="AM78" s="235"/>
      <c r="AN78" s="235"/>
      <c r="AO78" s="235"/>
      <c r="AP78" s="235"/>
      <c r="AQ78" s="235"/>
      <c r="AR78" s="235"/>
      <c r="AS78" s="234"/>
      <c r="AT78" s="235"/>
      <c r="AU78" s="235"/>
      <c r="AV78" s="235"/>
      <c r="AW78" s="235"/>
      <c r="AX78" s="235"/>
      <c r="AY78" s="235"/>
      <c r="AZ78" s="234"/>
      <c r="BA78" s="235"/>
      <c r="BB78" s="235"/>
      <c r="BC78" s="235"/>
      <c r="BD78" s="235"/>
      <c r="BE78" s="235"/>
      <c r="BF78" s="235"/>
      <c r="BG78" s="95"/>
      <c r="BH78" s="95"/>
      <c r="BI78" s="95"/>
      <c r="BJ78" s="363"/>
      <c r="BK78" s="364"/>
      <c r="BL78" s="364"/>
      <c r="BM78" s="364"/>
      <c r="BN78" s="364"/>
      <c r="BO78" s="364"/>
      <c r="BP78" s="364"/>
      <c r="BQ78" s="364"/>
      <c r="BR78" s="364"/>
      <c r="BS78" s="364"/>
      <c r="BT78" s="365"/>
      <c r="BV78" s="2"/>
    </row>
    <row r="79" spans="4:74" ht="5.25" customHeight="1" thickTop="1" thickBot="1" x14ac:dyDescent="0.25">
      <c r="D79" s="24"/>
      <c r="E79" s="683"/>
      <c r="F79" s="684"/>
      <c r="G79" s="375"/>
      <c r="H79" s="373"/>
      <c r="I79" s="373"/>
      <c r="J79" s="373"/>
      <c r="K79" s="373"/>
      <c r="L79" s="373"/>
      <c r="M79" s="373"/>
      <c r="N79" s="373"/>
      <c r="O79" s="374"/>
      <c r="P79" s="236"/>
      <c r="Q79" s="236"/>
      <c r="R79" s="236"/>
      <c r="S79" s="236"/>
      <c r="T79" s="236"/>
      <c r="U79" s="236"/>
      <c r="V79" s="236"/>
      <c r="W79" s="236"/>
      <c r="X79" s="236"/>
      <c r="Y79" s="236"/>
      <c r="Z79" s="236"/>
      <c r="AA79" s="236"/>
      <c r="AB79" s="236"/>
      <c r="AC79" s="236"/>
      <c r="AD79" s="236"/>
      <c r="AE79" s="236"/>
      <c r="AF79" s="236"/>
      <c r="AG79" s="236"/>
      <c r="AH79" s="236"/>
      <c r="AI79" s="236"/>
      <c r="AJ79" s="377"/>
      <c r="AK79" s="154"/>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95"/>
      <c r="BH79" s="95"/>
      <c r="BI79" s="95"/>
      <c r="BJ79" s="764">
        <v>41</v>
      </c>
      <c r="BK79" s="765"/>
      <c r="BL79" s="765"/>
      <c r="BM79" s="765"/>
      <c r="BN79" s="765"/>
      <c r="BO79" s="765"/>
      <c r="BP79" s="765"/>
      <c r="BQ79" s="765"/>
      <c r="BR79" s="765"/>
      <c r="BS79" s="770" t="s">
        <v>57</v>
      </c>
      <c r="BT79" s="771"/>
      <c r="BV79" s="2"/>
    </row>
    <row r="80" spans="4:74" ht="10.050000000000001" customHeight="1" x14ac:dyDescent="0.2">
      <c r="D80" s="24"/>
      <c r="E80" s="683"/>
      <c r="F80" s="684"/>
      <c r="G80" s="237" t="s">
        <v>24</v>
      </c>
      <c r="H80" s="238"/>
      <c r="I80" s="238"/>
      <c r="J80" s="238"/>
      <c r="K80" s="238"/>
      <c r="L80" s="238"/>
      <c r="M80" s="238"/>
      <c r="N80" s="238"/>
      <c r="O80" s="238"/>
      <c r="P80" s="155" t="s">
        <v>34</v>
      </c>
      <c r="Q80" s="156"/>
      <c r="R80" s="156"/>
      <c r="S80" s="156"/>
      <c r="T80" s="156"/>
      <c r="U80" s="156"/>
      <c r="V80" s="157"/>
      <c r="W80" s="158" t="s">
        <v>58</v>
      </c>
      <c r="X80" s="159"/>
      <c r="Y80" s="159"/>
      <c r="Z80" s="159"/>
      <c r="AA80" s="159"/>
      <c r="AB80" s="159"/>
      <c r="AC80" s="160"/>
      <c r="AD80" s="158" t="s">
        <v>59</v>
      </c>
      <c r="AE80" s="156"/>
      <c r="AF80" s="156"/>
      <c r="AG80" s="156"/>
      <c r="AH80" s="156"/>
      <c r="AI80" s="156"/>
      <c r="AJ80" s="161"/>
      <c r="AK80" s="162"/>
      <c r="AL80" s="155" t="s">
        <v>60</v>
      </c>
      <c r="AM80" s="156"/>
      <c r="AN80" s="156"/>
      <c r="AO80" s="156"/>
      <c r="AP80" s="156"/>
      <c r="AQ80" s="156"/>
      <c r="AR80" s="157"/>
      <c r="AS80" s="158" t="s">
        <v>61</v>
      </c>
      <c r="AT80" s="156"/>
      <c r="AU80" s="156"/>
      <c r="AV80" s="156"/>
      <c r="AW80" s="156"/>
      <c r="AX80" s="156"/>
      <c r="AY80" s="157"/>
      <c r="AZ80" s="158" t="s">
        <v>62</v>
      </c>
      <c r="BA80" s="156"/>
      <c r="BB80" s="156"/>
      <c r="BC80" s="156"/>
      <c r="BD80" s="156"/>
      <c r="BE80" s="156"/>
      <c r="BF80" s="161"/>
      <c r="BG80" s="95"/>
      <c r="BH80" s="95"/>
      <c r="BI80" s="95"/>
      <c r="BJ80" s="766"/>
      <c r="BK80" s="767"/>
      <c r="BL80" s="767"/>
      <c r="BM80" s="767"/>
      <c r="BN80" s="767"/>
      <c r="BO80" s="767"/>
      <c r="BP80" s="767"/>
      <c r="BQ80" s="767"/>
      <c r="BR80" s="767"/>
      <c r="BS80" s="772"/>
      <c r="BT80" s="773"/>
      <c r="BV80" s="2"/>
    </row>
    <row r="81" spans="4:74" ht="5.25" customHeight="1" x14ac:dyDescent="0.2">
      <c r="D81" s="24"/>
      <c r="E81" s="683"/>
      <c r="F81" s="684"/>
      <c r="G81" s="237"/>
      <c r="H81" s="238"/>
      <c r="I81" s="238"/>
      <c r="J81" s="238"/>
      <c r="K81" s="238"/>
      <c r="L81" s="238"/>
      <c r="M81" s="238"/>
      <c r="N81" s="238"/>
      <c r="O81" s="238"/>
      <c r="P81" s="776">
        <f>P73</f>
        <v>3612477</v>
      </c>
      <c r="Q81" s="777"/>
      <c r="R81" s="777"/>
      <c r="S81" s="777"/>
      <c r="T81" s="777"/>
      <c r="U81" s="777"/>
      <c r="V81" s="778"/>
      <c r="W81" s="783">
        <f>W73</f>
        <v>2977865</v>
      </c>
      <c r="X81" s="777"/>
      <c r="Y81" s="777"/>
      <c r="Z81" s="777"/>
      <c r="AA81" s="777"/>
      <c r="AB81" s="777"/>
      <c r="AC81" s="778"/>
      <c r="AD81" s="783">
        <f>AD73</f>
        <v>2850918</v>
      </c>
      <c r="AE81" s="777"/>
      <c r="AF81" s="777"/>
      <c r="AG81" s="777"/>
      <c r="AH81" s="777"/>
      <c r="AI81" s="777"/>
      <c r="AJ81" s="786"/>
      <c r="AK81" s="163"/>
      <c r="AL81" s="776">
        <f>AL73</f>
        <v>2293453</v>
      </c>
      <c r="AM81" s="777"/>
      <c r="AN81" s="777"/>
      <c r="AO81" s="777"/>
      <c r="AP81" s="777"/>
      <c r="AQ81" s="777"/>
      <c r="AR81" s="778"/>
      <c r="AS81" s="783">
        <f>AS73</f>
        <v>5009821</v>
      </c>
      <c r="AT81" s="777"/>
      <c r="AU81" s="777"/>
      <c r="AV81" s="777"/>
      <c r="AW81" s="777"/>
      <c r="AX81" s="777"/>
      <c r="AY81" s="778"/>
      <c r="AZ81" s="783">
        <f>AZ73</f>
        <v>3089121</v>
      </c>
      <c r="BA81" s="777"/>
      <c r="BB81" s="777"/>
      <c r="BC81" s="777"/>
      <c r="BD81" s="777"/>
      <c r="BE81" s="777"/>
      <c r="BF81" s="786"/>
      <c r="BG81" s="95"/>
      <c r="BH81" s="95"/>
      <c r="BI81" s="95"/>
      <c r="BJ81" s="766"/>
      <c r="BK81" s="767"/>
      <c r="BL81" s="767"/>
      <c r="BM81" s="767"/>
      <c r="BN81" s="767"/>
      <c r="BO81" s="767"/>
      <c r="BP81" s="767"/>
      <c r="BQ81" s="767"/>
      <c r="BR81" s="767"/>
      <c r="BS81" s="772"/>
      <c r="BT81" s="773"/>
      <c r="BV81" s="2"/>
    </row>
    <row r="82" spans="4:74" ht="5.25" customHeight="1" x14ac:dyDescent="0.2">
      <c r="D82" s="24"/>
      <c r="E82" s="683"/>
      <c r="F82" s="684"/>
      <c r="G82" s="237"/>
      <c r="H82" s="238"/>
      <c r="I82" s="238"/>
      <c r="J82" s="238"/>
      <c r="K82" s="238"/>
      <c r="L82" s="238"/>
      <c r="M82" s="238"/>
      <c r="N82" s="238"/>
      <c r="O82" s="238"/>
      <c r="P82" s="779"/>
      <c r="Q82" s="777"/>
      <c r="R82" s="777"/>
      <c r="S82" s="777"/>
      <c r="T82" s="777"/>
      <c r="U82" s="777"/>
      <c r="V82" s="778"/>
      <c r="W82" s="784"/>
      <c r="X82" s="777"/>
      <c r="Y82" s="777"/>
      <c r="Z82" s="777"/>
      <c r="AA82" s="777"/>
      <c r="AB82" s="777"/>
      <c r="AC82" s="778"/>
      <c r="AD82" s="784"/>
      <c r="AE82" s="777"/>
      <c r="AF82" s="777"/>
      <c r="AG82" s="777"/>
      <c r="AH82" s="777"/>
      <c r="AI82" s="777"/>
      <c r="AJ82" s="786"/>
      <c r="AK82" s="163"/>
      <c r="AL82" s="779"/>
      <c r="AM82" s="777"/>
      <c r="AN82" s="777"/>
      <c r="AO82" s="777"/>
      <c r="AP82" s="777"/>
      <c r="AQ82" s="777"/>
      <c r="AR82" s="778"/>
      <c r="AS82" s="784"/>
      <c r="AT82" s="777"/>
      <c r="AU82" s="777"/>
      <c r="AV82" s="777"/>
      <c r="AW82" s="777"/>
      <c r="AX82" s="777"/>
      <c r="AY82" s="778"/>
      <c r="AZ82" s="784"/>
      <c r="BA82" s="777"/>
      <c r="BB82" s="777"/>
      <c r="BC82" s="777"/>
      <c r="BD82" s="777"/>
      <c r="BE82" s="777"/>
      <c r="BF82" s="786"/>
      <c r="BG82" s="95"/>
      <c r="BH82" s="95"/>
      <c r="BI82" s="95"/>
      <c r="BJ82" s="766"/>
      <c r="BK82" s="767"/>
      <c r="BL82" s="767"/>
      <c r="BM82" s="767"/>
      <c r="BN82" s="767"/>
      <c r="BO82" s="767"/>
      <c r="BP82" s="767"/>
      <c r="BQ82" s="767"/>
      <c r="BR82" s="767"/>
      <c r="BS82" s="772"/>
      <c r="BT82" s="773"/>
      <c r="BV82" s="2"/>
    </row>
    <row r="83" spans="4:74" ht="5.25" customHeight="1" thickBot="1" x14ac:dyDescent="0.25">
      <c r="D83" s="24"/>
      <c r="E83" s="685"/>
      <c r="F83" s="686"/>
      <c r="G83" s="239"/>
      <c r="H83" s="240"/>
      <c r="I83" s="240"/>
      <c r="J83" s="240"/>
      <c r="K83" s="240"/>
      <c r="L83" s="240"/>
      <c r="M83" s="240"/>
      <c r="N83" s="240"/>
      <c r="O83" s="240"/>
      <c r="P83" s="780"/>
      <c r="Q83" s="781"/>
      <c r="R83" s="781"/>
      <c r="S83" s="781"/>
      <c r="T83" s="781"/>
      <c r="U83" s="781"/>
      <c r="V83" s="782"/>
      <c r="W83" s="785"/>
      <c r="X83" s="781"/>
      <c r="Y83" s="781"/>
      <c r="Z83" s="781"/>
      <c r="AA83" s="781"/>
      <c r="AB83" s="781"/>
      <c r="AC83" s="782"/>
      <c r="AD83" s="785"/>
      <c r="AE83" s="781"/>
      <c r="AF83" s="781"/>
      <c r="AG83" s="781"/>
      <c r="AH83" s="781"/>
      <c r="AI83" s="781"/>
      <c r="AJ83" s="787"/>
      <c r="AK83" s="163"/>
      <c r="AL83" s="780"/>
      <c r="AM83" s="781"/>
      <c r="AN83" s="781"/>
      <c r="AO83" s="781"/>
      <c r="AP83" s="781"/>
      <c r="AQ83" s="781"/>
      <c r="AR83" s="782"/>
      <c r="AS83" s="785"/>
      <c r="AT83" s="781"/>
      <c r="AU83" s="781"/>
      <c r="AV83" s="781"/>
      <c r="AW83" s="781"/>
      <c r="AX83" s="781"/>
      <c r="AY83" s="782"/>
      <c r="AZ83" s="785"/>
      <c r="BA83" s="781"/>
      <c r="BB83" s="781"/>
      <c r="BC83" s="781"/>
      <c r="BD83" s="781"/>
      <c r="BE83" s="781"/>
      <c r="BF83" s="787"/>
      <c r="BG83" s="95"/>
      <c r="BH83" s="95"/>
      <c r="BI83" s="95"/>
      <c r="BJ83" s="768"/>
      <c r="BK83" s="769"/>
      <c r="BL83" s="769"/>
      <c r="BM83" s="769"/>
      <c r="BN83" s="769"/>
      <c r="BO83" s="769"/>
      <c r="BP83" s="769"/>
      <c r="BQ83" s="769"/>
      <c r="BR83" s="769"/>
      <c r="BS83" s="774"/>
      <c r="BT83" s="775"/>
      <c r="BV83" s="2"/>
    </row>
    <row r="84" spans="4:74" ht="5.25" customHeight="1" x14ac:dyDescent="0.2">
      <c r="D84" s="24"/>
      <c r="E84" s="322" t="s">
        <v>25</v>
      </c>
      <c r="F84" s="323"/>
      <c r="G84" s="329" t="s">
        <v>94</v>
      </c>
      <c r="H84" s="330"/>
      <c r="I84" s="330"/>
      <c r="J84" s="330"/>
      <c r="K84" s="330"/>
      <c r="L84" s="330"/>
      <c r="M84" s="330"/>
      <c r="N84" s="330"/>
      <c r="O84" s="331"/>
      <c r="P84" s="336">
        <v>2597892</v>
      </c>
      <c r="Q84" s="337"/>
      <c r="R84" s="337"/>
      <c r="S84" s="337"/>
      <c r="T84" s="337"/>
      <c r="U84" s="337"/>
      <c r="V84" s="337"/>
      <c r="W84" s="336">
        <v>2203484</v>
      </c>
      <c r="X84" s="337"/>
      <c r="Y84" s="337"/>
      <c r="Z84" s="337"/>
      <c r="AA84" s="337"/>
      <c r="AB84" s="337"/>
      <c r="AC84" s="337"/>
      <c r="AD84" s="336">
        <v>2189075</v>
      </c>
      <c r="AE84" s="337"/>
      <c r="AF84" s="337"/>
      <c r="AG84" s="337"/>
      <c r="AH84" s="337"/>
      <c r="AI84" s="337"/>
      <c r="AJ84" s="338"/>
      <c r="AK84" s="164"/>
      <c r="AL84" s="339">
        <v>3312381</v>
      </c>
      <c r="AM84" s="340"/>
      <c r="AN84" s="340"/>
      <c r="AO84" s="340"/>
      <c r="AP84" s="340"/>
      <c r="AQ84" s="340"/>
      <c r="AR84" s="340"/>
      <c r="AS84" s="339">
        <v>3569345</v>
      </c>
      <c r="AT84" s="340"/>
      <c r="AU84" s="340"/>
      <c r="AV84" s="340"/>
      <c r="AW84" s="340"/>
      <c r="AX84" s="340"/>
      <c r="AY84" s="340"/>
      <c r="AZ84" s="339">
        <v>2157831</v>
      </c>
      <c r="BA84" s="340"/>
      <c r="BB84" s="340"/>
      <c r="BC84" s="340"/>
      <c r="BD84" s="340"/>
      <c r="BE84" s="340"/>
      <c r="BF84" s="340"/>
      <c r="BG84" s="95"/>
      <c r="BH84" s="95"/>
      <c r="BI84" s="95"/>
      <c r="BJ84" s="95"/>
      <c r="BK84" s="95"/>
      <c r="BL84" s="95"/>
      <c r="BM84" s="95"/>
      <c r="BN84" s="93"/>
      <c r="BO84" s="93"/>
      <c r="BP84" s="93"/>
      <c r="BQ84" s="93"/>
      <c r="BR84" s="93"/>
      <c r="BS84" s="93"/>
      <c r="BT84" s="93"/>
      <c r="BV84" s="2"/>
    </row>
    <row r="85" spans="4:74" ht="5.25" customHeight="1" x14ac:dyDescent="0.2">
      <c r="D85" s="24"/>
      <c r="E85" s="324"/>
      <c r="F85" s="325"/>
      <c r="G85" s="332"/>
      <c r="H85" s="333"/>
      <c r="I85" s="333"/>
      <c r="J85" s="333"/>
      <c r="K85" s="333"/>
      <c r="L85" s="333"/>
      <c r="M85" s="333"/>
      <c r="N85" s="333"/>
      <c r="O85" s="334"/>
      <c r="P85" s="336"/>
      <c r="Q85" s="337"/>
      <c r="R85" s="337"/>
      <c r="S85" s="337"/>
      <c r="T85" s="337"/>
      <c r="U85" s="337"/>
      <c r="V85" s="337"/>
      <c r="W85" s="336"/>
      <c r="X85" s="337"/>
      <c r="Y85" s="337"/>
      <c r="Z85" s="337"/>
      <c r="AA85" s="337"/>
      <c r="AB85" s="337"/>
      <c r="AC85" s="337"/>
      <c r="AD85" s="336"/>
      <c r="AE85" s="337"/>
      <c r="AF85" s="337"/>
      <c r="AG85" s="337"/>
      <c r="AH85" s="337"/>
      <c r="AI85" s="337"/>
      <c r="AJ85" s="338"/>
      <c r="AK85" s="164"/>
      <c r="AL85" s="339"/>
      <c r="AM85" s="340"/>
      <c r="AN85" s="340"/>
      <c r="AO85" s="340"/>
      <c r="AP85" s="340"/>
      <c r="AQ85" s="340"/>
      <c r="AR85" s="340"/>
      <c r="AS85" s="339"/>
      <c r="AT85" s="340"/>
      <c r="AU85" s="340"/>
      <c r="AV85" s="340"/>
      <c r="AW85" s="340"/>
      <c r="AX85" s="340"/>
      <c r="AY85" s="340"/>
      <c r="AZ85" s="339"/>
      <c r="BA85" s="340"/>
      <c r="BB85" s="340"/>
      <c r="BC85" s="340"/>
      <c r="BD85" s="340"/>
      <c r="BE85" s="340"/>
      <c r="BF85" s="340"/>
      <c r="BG85" s="95"/>
      <c r="BH85" s="95"/>
      <c r="BI85" s="95"/>
      <c r="BJ85" s="95"/>
      <c r="BK85" s="95"/>
      <c r="BL85" s="95"/>
      <c r="BM85" s="95"/>
      <c r="BN85" s="93"/>
      <c r="BO85" s="93"/>
      <c r="BP85" s="93"/>
      <c r="BQ85" s="93"/>
      <c r="BR85" s="93"/>
      <c r="BS85" s="93"/>
      <c r="BT85" s="93"/>
      <c r="BV85" s="2"/>
    </row>
    <row r="86" spans="4:74" ht="5.25" customHeight="1" x14ac:dyDescent="0.2">
      <c r="D86" s="24"/>
      <c r="E86" s="324"/>
      <c r="F86" s="325"/>
      <c r="G86" s="332"/>
      <c r="H86" s="333"/>
      <c r="I86" s="333"/>
      <c r="J86" s="333"/>
      <c r="K86" s="333"/>
      <c r="L86" s="333"/>
      <c r="M86" s="333"/>
      <c r="N86" s="333"/>
      <c r="O86" s="334"/>
      <c r="P86" s="336"/>
      <c r="Q86" s="337"/>
      <c r="R86" s="337"/>
      <c r="S86" s="337"/>
      <c r="T86" s="337"/>
      <c r="U86" s="337"/>
      <c r="V86" s="337"/>
      <c r="W86" s="336"/>
      <c r="X86" s="337"/>
      <c r="Y86" s="337"/>
      <c r="Z86" s="337"/>
      <c r="AA86" s="337"/>
      <c r="AB86" s="337"/>
      <c r="AC86" s="337"/>
      <c r="AD86" s="336"/>
      <c r="AE86" s="337"/>
      <c r="AF86" s="337"/>
      <c r="AG86" s="337"/>
      <c r="AH86" s="337"/>
      <c r="AI86" s="337"/>
      <c r="AJ86" s="338"/>
      <c r="AK86" s="164"/>
      <c r="AL86" s="339"/>
      <c r="AM86" s="340"/>
      <c r="AN86" s="340"/>
      <c r="AO86" s="340"/>
      <c r="AP86" s="340"/>
      <c r="AQ86" s="340"/>
      <c r="AR86" s="340"/>
      <c r="AS86" s="339"/>
      <c r="AT86" s="340"/>
      <c r="AU86" s="340"/>
      <c r="AV86" s="340"/>
      <c r="AW86" s="340"/>
      <c r="AX86" s="340"/>
      <c r="AY86" s="340"/>
      <c r="AZ86" s="339"/>
      <c r="BA86" s="340"/>
      <c r="BB86" s="340"/>
      <c r="BC86" s="340"/>
      <c r="BD86" s="340"/>
      <c r="BE86" s="340"/>
      <c r="BF86" s="340"/>
      <c r="BG86" s="95"/>
      <c r="BH86" s="95"/>
      <c r="BI86" s="95"/>
      <c r="BJ86" s="95"/>
      <c r="BK86" s="95"/>
      <c r="BV86" s="2"/>
    </row>
    <row r="87" spans="4:74" ht="5.25" customHeight="1" thickBot="1" x14ac:dyDescent="0.25">
      <c r="D87" s="24"/>
      <c r="E87" s="326"/>
      <c r="F87" s="325"/>
      <c r="G87" s="335"/>
      <c r="H87" s="333"/>
      <c r="I87" s="333"/>
      <c r="J87" s="333"/>
      <c r="K87" s="333"/>
      <c r="L87" s="333"/>
      <c r="M87" s="333"/>
      <c r="N87" s="333"/>
      <c r="O87" s="334"/>
      <c r="P87" s="337"/>
      <c r="Q87" s="337"/>
      <c r="R87" s="337"/>
      <c r="S87" s="337"/>
      <c r="T87" s="337"/>
      <c r="U87" s="337"/>
      <c r="V87" s="337"/>
      <c r="W87" s="337"/>
      <c r="X87" s="337"/>
      <c r="Y87" s="337"/>
      <c r="Z87" s="337"/>
      <c r="AA87" s="337"/>
      <c r="AB87" s="337"/>
      <c r="AC87" s="337"/>
      <c r="AD87" s="337"/>
      <c r="AE87" s="337"/>
      <c r="AF87" s="337"/>
      <c r="AG87" s="337"/>
      <c r="AH87" s="337"/>
      <c r="AI87" s="337"/>
      <c r="AJ87" s="338"/>
      <c r="AK87" s="164"/>
      <c r="AL87" s="340"/>
      <c r="AM87" s="340"/>
      <c r="AN87" s="340"/>
      <c r="AO87" s="340"/>
      <c r="AP87" s="340"/>
      <c r="AQ87" s="340"/>
      <c r="AR87" s="340"/>
      <c r="AS87" s="340"/>
      <c r="AT87" s="340"/>
      <c r="AU87" s="340"/>
      <c r="AV87" s="340"/>
      <c r="AW87" s="340"/>
      <c r="AX87" s="340"/>
      <c r="AY87" s="340"/>
      <c r="AZ87" s="340"/>
      <c r="BA87" s="340"/>
      <c r="BB87" s="340"/>
      <c r="BC87" s="340"/>
      <c r="BD87" s="340"/>
      <c r="BE87" s="340"/>
      <c r="BF87" s="340"/>
      <c r="BG87" s="95"/>
      <c r="BH87" s="95"/>
      <c r="BI87" s="95"/>
      <c r="BJ87" s="95"/>
      <c r="BK87" s="95"/>
      <c r="BV87" s="2"/>
    </row>
    <row r="88" spans="4:74" ht="5.25" customHeight="1" x14ac:dyDescent="0.2">
      <c r="D88" s="24"/>
      <c r="E88" s="326"/>
      <c r="F88" s="325"/>
      <c r="G88" s="341" t="s">
        <v>95</v>
      </c>
      <c r="H88" s="342"/>
      <c r="I88" s="342"/>
      <c r="J88" s="342"/>
      <c r="K88" s="342"/>
      <c r="L88" s="342"/>
      <c r="M88" s="342"/>
      <c r="N88" s="342"/>
      <c r="O88" s="343"/>
      <c r="P88" s="263">
        <v>621931</v>
      </c>
      <c r="Q88" s="264"/>
      <c r="R88" s="264"/>
      <c r="S88" s="264"/>
      <c r="T88" s="264"/>
      <c r="U88" s="264"/>
      <c r="V88" s="264"/>
      <c r="W88" s="263">
        <v>511192</v>
      </c>
      <c r="X88" s="264"/>
      <c r="Y88" s="264"/>
      <c r="Z88" s="264"/>
      <c r="AA88" s="264"/>
      <c r="AB88" s="264"/>
      <c r="AC88" s="264"/>
      <c r="AD88" s="263">
        <v>407987</v>
      </c>
      <c r="AE88" s="264"/>
      <c r="AF88" s="264"/>
      <c r="AG88" s="264"/>
      <c r="AH88" s="264"/>
      <c r="AI88" s="264"/>
      <c r="AJ88" s="351"/>
      <c r="AK88" s="164"/>
      <c r="AL88" s="349">
        <v>667123</v>
      </c>
      <c r="AM88" s="350"/>
      <c r="AN88" s="350"/>
      <c r="AO88" s="350"/>
      <c r="AP88" s="350"/>
      <c r="AQ88" s="350"/>
      <c r="AR88" s="350"/>
      <c r="AS88" s="349">
        <v>690812</v>
      </c>
      <c r="AT88" s="350"/>
      <c r="AU88" s="350"/>
      <c r="AV88" s="350"/>
      <c r="AW88" s="350"/>
      <c r="AX88" s="350"/>
      <c r="AY88" s="350"/>
      <c r="AZ88" s="349">
        <v>413125</v>
      </c>
      <c r="BA88" s="350"/>
      <c r="BB88" s="350"/>
      <c r="BC88" s="350"/>
      <c r="BD88" s="350"/>
      <c r="BE88" s="350"/>
      <c r="BF88" s="350"/>
      <c r="BG88" s="95"/>
      <c r="BH88" s="95"/>
      <c r="BI88" s="95"/>
      <c r="BJ88" s="360" t="s">
        <v>63</v>
      </c>
      <c r="BK88" s="361"/>
      <c r="BL88" s="361"/>
      <c r="BM88" s="361"/>
      <c r="BN88" s="361"/>
      <c r="BO88" s="361"/>
      <c r="BP88" s="361"/>
      <c r="BQ88" s="361"/>
      <c r="BR88" s="361"/>
      <c r="BS88" s="361"/>
      <c r="BT88" s="362"/>
      <c r="BV88" s="2"/>
    </row>
    <row r="89" spans="4:74" ht="5.25" customHeight="1" x14ac:dyDescent="0.2">
      <c r="D89" s="24"/>
      <c r="E89" s="326"/>
      <c r="F89" s="325"/>
      <c r="G89" s="344"/>
      <c r="H89" s="342"/>
      <c r="I89" s="342"/>
      <c r="J89" s="342"/>
      <c r="K89" s="342"/>
      <c r="L89" s="342"/>
      <c r="M89" s="342"/>
      <c r="N89" s="342"/>
      <c r="O89" s="343"/>
      <c r="P89" s="263"/>
      <c r="Q89" s="264"/>
      <c r="R89" s="264"/>
      <c r="S89" s="264"/>
      <c r="T89" s="264"/>
      <c r="U89" s="264"/>
      <c r="V89" s="264"/>
      <c r="W89" s="263"/>
      <c r="X89" s="264"/>
      <c r="Y89" s="264"/>
      <c r="Z89" s="264"/>
      <c r="AA89" s="264"/>
      <c r="AB89" s="264"/>
      <c r="AC89" s="264"/>
      <c r="AD89" s="263"/>
      <c r="AE89" s="264"/>
      <c r="AF89" s="264"/>
      <c r="AG89" s="264"/>
      <c r="AH89" s="264"/>
      <c r="AI89" s="264"/>
      <c r="AJ89" s="351"/>
      <c r="AK89" s="164"/>
      <c r="AL89" s="349"/>
      <c r="AM89" s="350"/>
      <c r="AN89" s="350"/>
      <c r="AO89" s="350"/>
      <c r="AP89" s="350"/>
      <c r="AQ89" s="350"/>
      <c r="AR89" s="350"/>
      <c r="AS89" s="349"/>
      <c r="AT89" s="350"/>
      <c r="AU89" s="350"/>
      <c r="AV89" s="350"/>
      <c r="AW89" s="350"/>
      <c r="AX89" s="350"/>
      <c r="AY89" s="350"/>
      <c r="AZ89" s="349"/>
      <c r="BA89" s="350"/>
      <c r="BB89" s="350"/>
      <c r="BC89" s="350"/>
      <c r="BD89" s="350"/>
      <c r="BE89" s="350"/>
      <c r="BF89" s="350"/>
      <c r="BG89" s="95"/>
      <c r="BH89" s="95"/>
      <c r="BI89" s="95"/>
      <c r="BJ89" s="363"/>
      <c r="BK89" s="364"/>
      <c r="BL89" s="364"/>
      <c r="BM89" s="364"/>
      <c r="BN89" s="364"/>
      <c r="BO89" s="364"/>
      <c r="BP89" s="364"/>
      <c r="BQ89" s="364"/>
      <c r="BR89" s="364"/>
      <c r="BS89" s="364"/>
      <c r="BT89" s="365"/>
      <c r="BV89" s="2"/>
    </row>
    <row r="90" spans="4:74" ht="5.25" customHeight="1" x14ac:dyDescent="0.2">
      <c r="D90" s="24"/>
      <c r="E90" s="326"/>
      <c r="F90" s="325"/>
      <c r="G90" s="344"/>
      <c r="H90" s="342"/>
      <c r="I90" s="342"/>
      <c r="J90" s="342"/>
      <c r="K90" s="342"/>
      <c r="L90" s="342"/>
      <c r="M90" s="342"/>
      <c r="N90" s="342"/>
      <c r="O90" s="343"/>
      <c r="P90" s="263"/>
      <c r="Q90" s="264"/>
      <c r="R90" s="264"/>
      <c r="S90" s="264"/>
      <c r="T90" s="264"/>
      <c r="U90" s="264"/>
      <c r="V90" s="264"/>
      <c r="W90" s="263"/>
      <c r="X90" s="264"/>
      <c r="Y90" s="264"/>
      <c r="Z90" s="264"/>
      <c r="AA90" s="264"/>
      <c r="AB90" s="264"/>
      <c r="AC90" s="264"/>
      <c r="AD90" s="263"/>
      <c r="AE90" s="264"/>
      <c r="AF90" s="264"/>
      <c r="AG90" s="264"/>
      <c r="AH90" s="264"/>
      <c r="AI90" s="264"/>
      <c r="AJ90" s="351"/>
      <c r="AK90" s="164"/>
      <c r="AL90" s="349"/>
      <c r="AM90" s="350"/>
      <c r="AN90" s="350"/>
      <c r="AO90" s="350"/>
      <c r="AP90" s="350"/>
      <c r="AQ90" s="350"/>
      <c r="AR90" s="350"/>
      <c r="AS90" s="349"/>
      <c r="AT90" s="350"/>
      <c r="AU90" s="350"/>
      <c r="AV90" s="350"/>
      <c r="AW90" s="350"/>
      <c r="AX90" s="350"/>
      <c r="AY90" s="350"/>
      <c r="AZ90" s="349"/>
      <c r="BA90" s="350"/>
      <c r="BB90" s="350"/>
      <c r="BC90" s="350"/>
      <c r="BD90" s="350"/>
      <c r="BE90" s="350"/>
      <c r="BF90" s="350"/>
      <c r="BG90" s="95"/>
      <c r="BH90" s="95"/>
      <c r="BI90" s="95"/>
      <c r="BJ90" s="363"/>
      <c r="BK90" s="364"/>
      <c r="BL90" s="364"/>
      <c r="BM90" s="364"/>
      <c r="BN90" s="364"/>
      <c r="BO90" s="364"/>
      <c r="BP90" s="364"/>
      <c r="BQ90" s="364"/>
      <c r="BR90" s="364"/>
      <c r="BS90" s="364"/>
      <c r="BT90" s="365"/>
      <c r="BV90" s="2"/>
    </row>
    <row r="91" spans="4:74" ht="5.25" customHeight="1" x14ac:dyDescent="0.2">
      <c r="D91" s="24"/>
      <c r="E91" s="326"/>
      <c r="F91" s="325"/>
      <c r="G91" s="345"/>
      <c r="H91" s="342"/>
      <c r="I91" s="342"/>
      <c r="J91" s="342"/>
      <c r="K91" s="342"/>
      <c r="L91" s="342"/>
      <c r="M91" s="342"/>
      <c r="N91" s="342"/>
      <c r="O91" s="343"/>
      <c r="P91" s="264"/>
      <c r="Q91" s="264"/>
      <c r="R91" s="264"/>
      <c r="S91" s="264"/>
      <c r="T91" s="264"/>
      <c r="U91" s="264"/>
      <c r="V91" s="264"/>
      <c r="W91" s="264"/>
      <c r="X91" s="264"/>
      <c r="Y91" s="264"/>
      <c r="Z91" s="264"/>
      <c r="AA91" s="264"/>
      <c r="AB91" s="264"/>
      <c r="AC91" s="264"/>
      <c r="AD91" s="264"/>
      <c r="AE91" s="264"/>
      <c r="AF91" s="264"/>
      <c r="AG91" s="264"/>
      <c r="AH91" s="264"/>
      <c r="AI91" s="264"/>
      <c r="AJ91" s="351"/>
      <c r="AK91" s="164"/>
      <c r="AL91" s="350"/>
      <c r="AM91" s="350"/>
      <c r="AN91" s="350"/>
      <c r="AO91" s="350"/>
      <c r="AP91" s="350"/>
      <c r="AQ91" s="350"/>
      <c r="AR91" s="350"/>
      <c r="AS91" s="350"/>
      <c r="AT91" s="350"/>
      <c r="AU91" s="350"/>
      <c r="AV91" s="350"/>
      <c r="AW91" s="350"/>
      <c r="AX91" s="350"/>
      <c r="AY91" s="350"/>
      <c r="AZ91" s="350"/>
      <c r="BA91" s="350"/>
      <c r="BB91" s="350"/>
      <c r="BC91" s="350"/>
      <c r="BD91" s="350"/>
      <c r="BE91" s="350"/>
      <c r="BF91" s="350"/>
      <c r="BG91" s="95"/>
      <c r="BH91" s="95"/>
      <c r="BI91" s="95"/>
      <c r="BJ91" s="363"/>
      <c r="BK91" s="364"/>
      <c r="BL91" s="364"/>
      <c r="BM91" s="364"/>
      <c r="BN91" s="364"/>
      <c r="BO91" s="364"/>
      <c r="BP91" s="364"/>
      <c r="BQ91" s="364"/>
      <c r="BR91" s="364"/>
      <c r="BS91" s="364"/>
      <c r="BT91" s="365"/>
      <c r="BV91" s="2"/>
    </row>
    <row r="92" spans="4:74" ht="5.25" customHeight="1" x14ac:dyDescent="0.2">
      <c r="D92" s="24"/>
      <c r="E92" s="326"/>
      <c r="F92" s="325"/>
      <c r="G92" s="341"/>
      <c r="H92" s="342"/>
      <c r="I92" s="342"/>
      <c r="J92" s="342"/>
      <c r="K92" s="342"/>
      <c r="L92" s="342"/>
      <c r="M92" s="342"/>
      <c r="N92" s="342"/>
      <c r="O92" s="343"/>
      <c r="P92" s="346"/>
      <c r="Q92" s="347"/>
      <c r="R92" s="347"/>
      <c r="S92" s="347"/>
      <c r="T92" s="347"/>
      <c r="U92" s="347"/>
      <c r="V92" s="347"/>
      <c r="W92" s="346"/>
      <c r="X92" s="347"/>
      <c r="Y92" s="347"/>
      <c r="Z92" s="347"/>
      <c r="AA92" s="347"/>
      <c r="AB92" s="347"/>
      <c r="AC92" s="347"/>
      <c r="AD92" s="346"/>
      <c r="AE92" s="347"/>
      <c r="AF92" s="347"/>
      <c r="AG92" s="347"/>
      <c r="AH92" s="347"/>
      <c r="AI92" s="347"/>
      <c r="AJ92" s="348"/>
      <c r="AK92" s="164"/>
      <c r="AL92" s="349"/>
      <c r="AM92" s="350"/>
      <c r="AN92" s="350"/>
      <c r="AO92" s="350"/>
      <c r="AP92" s="350"/>
      <c r="AQ92" s="350"/>
      <c r="AR92" s="350"/>
      <c r="AS92" s="349"/>
      <c r="AT92" s="350"/>
      <c r="AU92" s="350"/>
      <c r="AV92" s="350"/>
      <c r="AW92" s="350"/>
      <c r="AX92" s="350"/>
      <c r="AY92" s="350"/>
      <c r="AZ92" s="349"/>
      <c r="BA92" s="350"/>
      <c r="BB92" s="350"/>
      <c r="BC92" s="350"/>
      <c r="BD92" s="350"/>
      <c r="BE92" s="350"/>
      <c r="BF92" s="350"/>
      <c r="BG92" s="95"/>
      <c r="BH92" s="95"/>
      <c r="BI92" s="95"/>
      <c r="BJ92" s="366"/>
      <c r="BK92" s="367"/>
      <c r="BL92" s="367"/>
      <c r="BM92" s="367"/>
      <c r="BN92" s="367"/>
      <c r="BO92" s="367"/>
      <c r="BP92" s="367"/>
      <c r="BQ92" s="367"/>
      <c r="BR92" s="367"/>
      <c r="BS92" s="367"/>
      <c r="BT92" s="368"/>
      <c r="BV92" s="2"/>
    </row>
    <row r="93" spans="4:74" ht="5.25" customHeight="1" x14ac:dyDescent="0.2">
      <c r="D93" s="24"/>
      <c r="E93" s="326"/>
      <c r="F93" s="325"/>
      <c r="G93" s="344"/>
      <c r="H93" s="342"/>
      <c r="I93" s="342"/>
      <c r="J93" s="342"/>
      <c r="K93" s="342"/>
      <c r="L93" s="342"/>
      <c r="M93" s="342"/>
      <c r="N93" s="342"/>
      <c r="O93" s="343"/>
      <c r="P93" s="346"/>
      <c r="Q93" s="347"/>
      <c r="R93" s="347"/>
      <c r="S93" s="347"/>
      <c r="T93" s="347"/>
      <c r="U93" s="347"/>
      <c r="V93" s="347"/>
      <c r="W93" s="346"/>
      <c r="X93" s="347"/>
      <c r="Y93" s="347"/>
      <c r="Z93" s="347"/>
      <c r="AA93" s="347"/>
      <c r="AB93" s="347"/>
      <c r="AC93" s="347"/>
      <c r="AD93" s="346"/>
      <c r="AE93" s="347"/>
      <c r="AF93" s="347"/>
      <c r="AG93" s="347"/>
      <c r="AH93" s="347"/>
      <c r="AI93" s="347"/>
      <c r="AJ93" s="348"/>
      <c r="AK93" s="164"/>
      <c r="AL93" s="349"/>
      <c r="AM93" s="350"/>
      <c r="AN93" s="350"/>
      <c r="AO93" s="350"/>
      <c r="AP93" s="350"/>
      <c r="AQ93" s="350"/>
      <c r="AR93" s="350"/>
      <c r="AS93" s="349"/>
      <c r="AT93" s="350"/>
      <c r="AU93" s="350"/>
      <c r="AV93" s="350"/>
      <c r="AW93" s="350"/>
      <c r="AX93" s="350"/>
      <c r="AY93" s="350"/>
      <c r="AZ93" s="349"/>
      <c r="BA93" s="350"/>
      <c r="BB93" s="350"/>
      <c r="BC93" s="350"/>
      <c r="BD93" s="350"/>
      <c r="BE93" s="350"/>
      <c r="BF93" s="350"/>
      <c r="BG93" s="95"/>
      <c r="BH93" s="95"/>
      <c r="BI93" s="95"/>
      <c r="BJ93" s="363" t="s">
        <v>64</v>
      </c>
      <c r="BK93" s="364"/>
      <c r="BL93" s="364"/>
      <c r="BM93" s="364"/>
      <c r="BN93" s="364"/>
      <c r="BO93" s="364"/>
      <c r="BP93" s="364"/>
      <c r="BQ93" s="364"/>
      <c r="BR93" s="364"/>
      <c r="BS93" s="364"/>
      <c r="BT93" s="365"/>
      <c r="BV93" s="2"/>
    </row>
    <row r="94" spans="4:74" ht="5.25" customHeight="1" x14ac:dyDescent="0.2">
      <c r="D94" s="24"/>
      <c r="E94" s="326"/>
      <c r="F94" s="325"/>
      <c r="G94" s="344"/>
      <c r="H94" s="342"/>
      <c r="I94" s="342"/>
      <c r="J94" s="342"/>
      <c r="K94" s="342"/>
      <c r="L94" s="342"/>
      <c r="M94" s="342"/>
      <c r="N94" s="342"/>
      <c r="O94" s="343"/>
      <c r="P94" s="346"/>
      <c r="Q94" s="347"/>
      <c r="R94" s="347"/>
      <c r="S94" s="347"/>
      <c r="T94" s="347"/>
      <c r="U94" s="347"/>
      <c r="V94" s="347"/>
      <c r="W94" s="346"/>
      <c r="X94" s="347"/>
      <c r="Y94" s="347"/>
      <c r="Z94" s="347"/>
      <c r="AA94" s="347"/>
      <c r="AB94" s="347"/>
      <c r="AC94" s="347"/>
      <c r="AD94" s="346"/>
      <c r="AE94" s="347"/>
      <c r="AF94" s="347"/>
      <c r="AG94" s="347"/>
      <c r="AH94" s="347"/>
      <c r="AI94" s="347"/>
      <c r="AJ94" s="348"/>
      <c r="AK94" s="164"/>
      <c r="AL94" s="349"/>
      <c r="AM94" s="350"/>
      <c r="AN94" s="350"/>
      <c r="AO94" s="350"/>
      <c r="AP94" s="350"/>
      <c r="AQ94" s="350"/>
      <c r="AR94" s="350"/>
      <c r="AS94" s="349"/>
      <c r="AT94" s="350"/>
      <c r="AU94" s="350"/>
      <c r="AV94" s="350"/>
      <c r="AW94" s="350"/>
      <c r="AX94" s="350"/>
      <c r="AY94" s="350"/>
      <c r="AZ94" s="349"/>
      <c r="BA94" s="350"/>
      <c r="BB94" s="350"/>
      <c r="BC94" s="350"/>
      <c r="BD94" s="350"/>
      <c r="BE94" s="350"/>
      <c r="BF94" s="350"/>
      <c r="BG94" s="95"/>
      <c r="BH94" s="95"/>
      <c r="BI94" s="95"/>
      <c r="BJ94" s="363"/>
      <c r="BK94" s="364"/>
      <c r="BL94" s="364"/>
      <c r="BM94" s="364"/>
      <c r="BN94" s="364"/>
      <c r="BO94" s="364"/>
      <c r="BP94" s="364"/>
      <c r="BQ94" s="364"/>
      <c r="BR94" s="364"/>
      <c r="BS94" s="364"/>
      <c r="BT94" s="365"/>
      <c r="BV94" s="2"/>
    </row>
    <row r="95" spans="4:74" ht="5.25" customHeight="1" x14ac:dyDescent="0.2">
      <c r="D95" s="24"/>
      <c r="E95" s="326"/>
      <c r="F95" s="325"/>
      <c r="G95" s="345"/>
      <c r="H95" s="342"/>
      <c r="I95" s="342"/>
      <c r="J95" s="342"/>
      <c r="K95" s="342"/>
      <c r="L95" s="342"/>
      <c r="M95" s="342"/>
      <c r="N95" s="342"/>
      <c r="O95" s="343"/>
      <c r="P95" s="347"/>
      <c r="Q95" s="347"/>
      <c r="R95" s="347"/>
      <c r="S95" s="347"/>
      <c r="T95" s="347"/>
      <c r="U95" s="347"/>
      <c r="V95" s="347"/>
      <c r="W95" s="347"/>
      <c r="X95" s="347"/>
      <c r="Y95" s="347"/>
      <c r="Z95" s="347"/>
      <c r="AA95" s="347"/>
      <c r="AB95" s="347"/>
      <c r="AC95" s="347"/>
      <c r="AD95" s="347"/>
      <c r="AE95" s="347"/>
      <c r="AF95" s="347"/>
      <c r="AG95" s="347"/>
      <c r="AH95" s="347"/>
      <c r="AI95" s="347"/>
      <c r="AJ95" s="348"/>
      <c r="AK95" s="164"/>
      <c r="AL95" s="350"/>
      <c r="AM95" s="350"/>
      <c r="AN95" s="350"/>
      <c r="AO95" s="350"/>
      <c r="AP95" s="350"/>
      <c r="AQ95" s="350"/>
      <c r="AR95" s="350"/>
      <c r="AS95" s="350"/>
      <c r="AT95" s="350"/>
      <c r="AU95" s="350"/>
      <c r="AV95" s="350"/>
      <c r="AW95" s="350"/>
      <c r="AX95" s="350"/>
      <c r="AY95" s="350"/>
      <c r="AZ95" s="350"/>
      <c r="BA95" s="350"/>
      <c r="BB95" s="350"/>
      <c r="BC95" s="350"/>
      <c r="BD95" s="350"/>
      <c r="BE95" s="350"/>
      <c r="BF95" s="350"/>
      <c r="BG95" s="95"/>
      <c r="BH95" s="95"/>
      <c r="BI95" s="95"/>
      <c r="BJ95" s="363"/>
      <c r="BK95" s="364"/>
      <c r="BL95" s="364"/>
      <c r="BM95" s="364"/>
      <c r="BN95" s="364"/>
      <c r="BO95" s="364"/>
      <c r="BP95" s="364"/>
      <c r="BQ95" s="364"/>
      <c r="BR95" s="364"/>
      <c r="BS95" s="364"/>
      <c r="BT95" s="365"/>
      <c r="BV95" s="2"/>
    </row>
    <row r="96" spans="4:74" ht="5.25" customHeight="1" x14ac:dyDescent="0.2">
      <c r="D96" s="24"/>
      <c r="E96" s="326"/>
      <c r="F96" s="325"/>
      <c r="G96" s="259" t="s">
        <v>96</v>
      </c>
      <c r="H96" s="260"/>
      <c r="I96" s="260"/>
      <c r="J96" s="260"/>
      <c r="K96" s="260"/>
      <c r="L96" s="260"/>
      <c r="M96" s="260"/>
      <c r="N96" s="260"/>
      <c r="O96" s="261"/>
      <c r="P96" s="263">
        <v>200000</v>
      </c>
      <c r="Q96" s="264"/>
      <c r="R96" s="264"/>
      <c r="S96" s="264"/>
      <c r="T96" s="264"/>
      <c r="U96" s="264"/>
      <c r="V96" s="264"/>
      <c r="W96" s="263">
        <v>0</v>
      </c>
      <c r="X96" s="264"/>
      <c r="Y96" s="264"/>
      <c r="Z96" s="264"/>
      <c r="AA96" s="264"/>
      <c r="AB96" s="264"/>
      <c r="AC96" s="264"/>
      <c r="AD96" s="263">
        <v>0</v>
      </c>
      <c r="AE96" s="264"/>
      <c r="AF96" s="264"/>
      <c r="AG96" s="264"/>
      <c r="AH96" s="264"/>
      <c r="AI96" s="264"/>
      <c r="AJ96" s="351"/>
      <c r="AK96" s="164"/>
      <c r="AL96" s="349">
        <v>250000</v>
      </c>
      <c r="AM96" s="350"/>
      <c r="AN96" s="350"/>
      <c r="AO96" s="350"/>
      <c r="AP96" s="350"/>
      <c r="AQ96" s="350"/>
      <c r="AR96" s="350"/>
      <c r="AS96" s="349">
        <v>250000</v>
      </c>
      <c r="AT96" s="350"/>
      <c r="AU96" s="350"/>
      <c r="AV96" s="350"/>
      <c r="AW96" s="350"/>
      <c r="AX96" s="350"/>
      <c r="AY96" s="350"/>
      <c r="AZ96" s="349">
        <v>250000</v>
      </c>
      <c r="BA96" s="350"/>
      <c r="BB96" s="350"/>
      <c r="BC96" s="350"/>
      <c r="BD96" s="350"/>
      <c r="BE96" s="350"/>
      <c r="BF96" s="350"/>
      <c r="BG96" s="95"/>
      <c r="BH96" s="95"/>
      <c r="BI96" s="95"/>
      <c r="BJ96" s="363"/>
      <c r="BK96" s="364"/>
      <c r="BL96" s="364"/>
      <c r="BM96" s="364"/>
      <c r="BN96" s="364"/>
      <c r="BO96" s="364"/>
      <c r="BP96" s="364"/>
      <c r="BQ96" s="364"/>
      <c r="BR96" s="364"/>
      <c r="BS96" s="364"/>
      <c r="BT96" s="365"/>
      <c r="BV96" s="2"/>
    </row>
    <row r="97" spans="4:74" ht="5.25" customHeight="1" x14ac:dyDescent="0.2">
      <c r="D97" s="24"/>
      <c r="E97" s="326"/>
      <c r="F97" s="325"/>
      <c r="G97" s="259"/>
      <c r="H97" s="260"/>
      <c r="I97" s="260"/>
      <c r="J97" s="260"/>
      <c r="K97" s="260"/>
      <c r="L97" s="260"/>
      <c r="M97" s="260"/>
      <c r="N97" s="260"/>
      <c r="O97" s="261"/>
      <c r="P97" s="263"/>
      <c r="Q97" s="264"/>
      <c r="R97" s="264"/>
      <c r="S97" s="264"/>
      <c r="T97" s="264"/>
      <c r="U97" s="264"/>
      <c r="V97" s="264"/>
      <c r="W97" s="263"/>
      <c r="X97" s="264"/>
      <c r="Y97" s="264"/>
      <c r="Z97" s="264"/>
      <c r="AA97" s="264"/>
      <c r="AB97" s="264"/>
      <c r="AC97" s="264"/>
      <c r="AD97" s="263"/>
      <c r="AE97" s="264"/>
      <c r="AF97" s="264"/>
      <c r="AG97" s="264"/>
      <c r="AH97" s="264"/>
      <c r="AI97" s="264"/>
      <c r="AJ97" s="351"/>
      <c r="AK97" s="164"/>
      <c r="AL97" s="349"/>
      <c r="AM97" s="350"/>
      <c r="AN97" s="350"/>
      <c r="AO97" s="350"/>
      <c r="AP97" s="350"/>
      <c r="AQ97" s="350"/>
      <c r="AR97" s="350"/>
      <c r="AS97" s="349"/>
      <c r="AT97" s="350"/>
      <c r="AU97" s="350"/>
      <c r="AV97" s="350"/>
      <c r="AW97" s="350"/>
      <c r="AX97" s="350"/>
      <c r="AY97" s="350"/>
      <c r="AZ97" s="349"/>
      <c r="BA97" s="350"/>
      <c r="BB97" s="350"/>
      <c r="BC97" s="350"/>
      <c r="BD97" s="350"/>
      <c r="BE97" s="350"/>
      <c r="BF97" s="350"/>
      <c r="BG97" s="95"/>
      <c r="BH97" s="95"/>
      <c r="BI97" s="95"/>
      <c r="BJ97" s="363"/>
      <c r="BK97" s="364"/>
      <c r="BL97" s="364"/>
      <c r="BM97" s="364"/>
      <c r="BN97" s="364"/>
      <c r="BO97" s="364"/>
      <c r="BP97" s="364"/>
      <c r="BQ97" s="364"/>
      <c r="BR97" s="364"/>
      <c r="BS97" s="364"/>
      <c r="BT97" s="365"/>
      <c r="BV97" s="2"/>
    </row>
    <row r="98" spans="4:74" ht="5.25" customHeight="1" x14ac:dyDescent="0.2">
      <c r="D98" s="24"/>
      <c r="E98" s="326"/>
      <c r="F98" s="325"/>
      <c r="G98" s="259"/>
      <c r="H98" s="260"/>
      <c r="I98" s="260"/>
      <c r="J98" s="260"/>
      <c r="K98" s="260"/>
      <c r="L98" s="260"/>
      <c r="M98" s="260"/>
      <c r="N98" s="260"/>
      <c r="O98" s="261"/>
      <c r="P98" s="263"/>
      <c r="Q98" s="264"/>
      <c r="R98" s="264"/>
      <c r="S98" s="264"/>
      <c r="T98" s="264"/>
      <c r="U98" s="264"/>
      <c r="V98" s="264"/>
      <c r="W98" s="263"/>
      <c r="X98" s="264"/>
      <c r="Y98" s="264"/>
      <c r="Z98" s="264"/>
      <c r="AA98" s="264"/>
      <c r="AB98" s="264"/>
      <c r="AC98" s="264"/>
      <c r="AD98" s="263"/>
      <c r="AE98" s="264"/>
      <c r="AF98" s="264"/>
      <c r="AG98" s="264"/>
      <c r="AH98" s="264"/>
      <c r="AI98" s="264"/>
      <c r="AJ98" s="351"/>
      <c r="AK98" s="164"/>
      <c r="AL98" s="349"/>
      <c r="AM98" s="350"/>
      <c r="AN98" s="350"/>
      <c r="AO98" s="350"/>
      <c r="AP98" s="350"/>
      <c r="AQ98" s="350"/>
      <c r="AR98" s="350"/>
      <c r="AS98" s="349"/>
      <c r="AT98" s="350"/>
      <c r="AU98" s="350"/>
      <c r="AV98" s="350"/>
      <c r="AW98" s="350"/>
      <c r="AX98" s="350"/>
      <c r="AY98" s="350"/>
      <c r="AZ98" s="349"/>
      <c r="BA98" s="350"/>
      <c r="BB98" s="350"/>
      <c r="BC98" s="350"/>
      <c r="BD98" s="350"/>
      <c r="BE98" s="350"/>
      <c r="BF98" s="350"/>
      <c r="BG98" s="95"/>
      <c r="BH98" s="95"/>
      <c r="BI98" s="95"/>
      <c r="BJ98" s="363"/>
      <c r="BK98" s="364"/>
      <c r="BL98" s="364"/>
      <c r="BM98" s="364"/>
      <c r="BN98" s="364"/>
      <c r="BO98" s="364"/>
      <c r="BP98" s="364"/>
      <c r="BQ98" s="364"/>
      <c r="BR98" s="364"/>
      <c r="BS98" s="364"/>
      <c r="BT98" s="365"/>
      <c r="BV98" s="2"/>
    </row>
    <row r="99" spans="4:74" ht="5.25" customHeight="1" x14ac:dyDescent="0.2">
      <c r="D99" s="24"/>
      <c r="E99" s="326"/>
      <c r="F99" s="325"/>
      <c r="G99" s="262"/>
      <c r="H99" s="260"/>
      <c r="I99" s="260"/>
      <c r="J99" s="260"/>
      <c r="K99" s="260"/>
      <c r="L99" s="260"/>
      <c r="M99" s="260"/>
      <c r="N99" s="260"/>
      <c r="O99" s="261"/>
      <c r="P99" s="264"/>
      <c r="Q99" s="264"/>
      <c r="R99" s="264"/>
      <c r="S99" s="264"/>
      <c r="T99" s="264"/>
      <c r="U99" s="264"/>
      <c r="V99" s="264"/>
      <c r="W99" s="264"/>
      <c r="X99" s="264"/>
      <c r="Y99" s="264"/>
      <c r="Z99" s="264"/>
      <c r="AA99" s="264"/>
      <c r="AB99" s="264"/>
      <c r="AC99" s="264"/>
      <c r="AD99" s="264"/>
      <c r="AE99" s="264"/>
      <c r="AF99" s="264"/>
      <c r="AG99" s="264"/>
      <c r="AH99" s="264"/>
      <c r="AI99" s="264"/>
      <c r="AJ99" s="351"/>
      <c r="AK99" s="164"/>
      <c r="AL99" s="350"/>
      <c r="AM99" s="350"/>
      <c r="AN99" s="350"/>
      <c r="AO99" s="350"/>
      <c r="AP99" s="350"/>
      <c r="AQ99" s="350"/>
      <c r="AR99" s="350"/>
      <c r="AS99" s="350"/>
      <c r="AT99" s="350"/>
      <c r="AU99" s="350"/>
      <c r="AV99" s="350"/>
      <c r="AW99" s="350"/>
      <c r="AX99" s="350"/>
      <c r="AY99" s="350"/>
      <c r="AZ99" s="350"/>
      <c r="BA99" s="350"/>
      <c r="BB99" s="350"/>
      <c r="BC99" s="350"/>
      <c r="BD99" s="350"/>
      <c r="BE99" s="350"/>
      <c r="BF99" s="350"/>
      <c r="BG99" s="95"/>
      <c r="BH99" s="95"/>
      <c r="BI99" s="95"/>
      <c r="BJ99" s="363"/>
      <c r="BK99" s="364"/>
      <c r="BL99" s="364"/>
      <c r="BM99" s="364"/>
      <c r="BN99" s="364"/>
      <c r="BO99" s="364"/>
      <c r="BP99" s="364"/>
      <c r="BQ99" s="364"/>
      <c r="BR99" s="364"/>
      <c r="BS99" s="364"/>
      <c r="BT99" s="365"/>
      <c r="BV99" s="2"/>
    </row>
    <row r="100" spans="4:74" ht="5.25" customHeight="1" x14ac:dyDescent="0.2">
      <c r="D100" s="24"/>
      <c r="E100" s="326"/>
      <c r="F100" s="325"/>
      <c r="G100" s="259" t="s">
        <v>97</v>
      </c>
      <c r="H100" s="260"/>
      <c r="I100" s="260"/>
      <c r="J100" s="260"/>
      <c r="K100" s="260"/>
      <c r="L100" s="260"/>
      <c r="M100" s="260"/>
      <c r="N100" s="260"/>
      <c r="O100" s="261"/>
      <c r="P100" s="263">
        <v>250000</v>
      </c>
      <c r="Q100" s="264"/>
      <c r="R100" s="264"/>
      <c r="S100" s="264"/>
      <c r="T100" s="264"/>
      <c r="U100" s="264"/>
      <c r="V100" s="264"/>
      <c r="W100" s="263">
        <v>250000</v>
      </c>
      <c r="X100" s="264"/>
      <c r="Y100" s="264"/>
      <c r="Z100" s="264"/>
      <c r="AA100" s="264"/>
      <c r="AB100" s="264"/>
      <c r="AC100" s="264"/>
      <c r="AD100" s="263">
        <v>250000</v>
      </c>
      <c r="AE100" s="264"/>
      <c r="AF100" s="264"/>
      <c r="AG100" s="264"/>
      <c r="AH100" s="264"/>
      <c r="AI100" s="264"/>
      <c r="AJ100" s="351"/>
      <c r="AK100" s="164"/>
      <c r="AL100" s="349">
        <v>250000</v>
      </c>
      <c r="AM100" s="350"/>
      <c r="AN100" s="350"/>
      <c r="AO100" s="350"/>
      <c r="AP100" s="350"/>
      <c r="AQ100" s="350"/>
      <c r="AR100" s="350"/>
      <c r="AS100" s="349">
        <v>250000</v>
      </c>
      <c r="AT100" s="350"/>
      <c r="AU100" s="350"/>
      <c r="AV100" s="350"/>
      <c r="AW100" s="350"/>
      <c r="AX100" s="350"/>
      <c r="AY100" s="350"/>
      <c r="AZ100" s="349">
        <v>250000</v>
      </c>
      <c r="BA100" s="350"/>
      <c r="BB100" s="350"/>
      <c r="BC100" s="350"/>
      <c r="BD100" s="350"/>
      <c r="BE100" s="350"/>
      <c r="BF100" s="350"/>
      <c r="BG100" s="95"/>
      <c r="BH100" s="95"/>
      <c r="BI100" s="95"/>
      <c r="BJ100" s="363"/>
      <c r="BK100" s="364"/>
      <c r="BL100" s="364"/>
      <c r="BM100" s="364"/>
      <c r="BN100" s="364"/>
      <c r="BO100" s="364"/>
      <c r="BP100" s="364"/>
      <c r="BQ100" s="364"/>
      <c r="BR100" s="364"/>
      <c r="BS100" s="364"/>
      <c r="BT100" s="365"/>
      <c r="BV100" s="2"/>
    </row>
    <row r="101" spans="4:74" ht="5.25" customHeight="1" x14ac:dyDescent="0.2">
      <c r="D101" s="24"/>
      <c r="E101" s="326"/>
      <c r="F101" s="325"/>
      <c r="G101" s="259"/>
      <c r="H101" s="260"/>
      <c r="I101" s="260"/>
      <c r="J101" s="260"/>
      <c r="K101" s="260"/>
      <c r="L101" s="260"/>
      <c r="M101" s="260"/>
      <c r="N101" s="260"/>
      <c r="O101" s="261"/>
      <c r="P101" s="263"/>
      <c r="Q101" s="264"/>
      <c r="R101" s="264"/>
      <c r="S101" s="264"/>
      <c r="T101" s="264"/>
      <c r="U101" s="264"/>
      <c r="V101" s="264"/>
      <c r="W101" s="263"/>
      <c r="X101" s="264"/>
      <c r="Y101" s="264"/>
      <c r="Z101" s="264"/>
      <c r="AA101" s="264"/>
      <c r="AB101" s="264"/>
      <c r="AC101" s="264"/>
      <c r="AD101" s="263"/>
      <c r="AE101" s="264"/>
      <c r="AF101" s="264"/>
      <c r="AG101" s="264"/>
      <c r="AH101" s="264"/>
      <c r="AI101" s="264"/>
      <c r="AJ101" s="351"/>
      <c r="AK101" s="164"/>
      <c r="AL101" s="349"/>
      <c r="AM101" s="350"/>
      <c r="AN101" s="350"/>
      <c r="AO101" s="350"/>
      <c r="AP101" s="350"/>
      <c r="AQ101" s="350"/>
      <c r="AR101" s="350"/>
      <c r="AS101" s="349"/>
      <c r="AT101" s="350"/>
      <c r="AU101" s="350"/>
      <c r="AV101" s="350"/>
      <c r="AW101" s="350"/>
      <c r="AX101" s="350"/>
      <c r="AY101" s="350"/>
      <c r="AZ101" s="349"/>
      <c r="BA101" s="350"/>
      <c r="BB101" s="350"/>
      <c r="BC101" s="350"/>
      <c r="BD101" s="350"/>
      <c r="BE101" s="350"/>
      <c r="BF101" s="350"/>
      <c r="BG101" s="95"/>
      <c r="BH101" s="95"/>
      <c r="BI101" s="95"/>
      <c r="BJ101" s="363"/>
      <c r="BK101" s="364"/>
      <c r="BL101" s="364"/>
      <c r="BM101" s="364"/>
      <c r="BN101" s="364"/>
      <c r="BO101" s="364"/>
      <c r="BP101" s="364"/>
      <c r="BQ101" s="364"/>
      <c r="BR101" s="364"/>
      <c r="BS101" s="364"/>
      <c r="BT101" s="365"/>
      <c r="BV101" s="2"/>
    </row>
    <row r="102" spans="4:74" ht="5.25" customHeight="1" thickBot="1" x14ac:dyDescent="0.25">
      <c r="D102" s="24"/>
      <c r="E102" s="326"/>
      <c r="F102" s="325"/>
      <c r="G102" s="259"/>
      <c r="H102" s="260"/>
      <c r="I102" s="260"/>
      <c r="J102" s="260"/>
      <c r="K102" s="260"/>
      <c r="L102" s="260"/>
      <c r="M102" s="260"/>
      <c r="N102" s="260"/>
      <c r="O102" s="261"/>
      <c r="P102" s="263"/>
      <c r="Q102" s="264"/>
      <c r="R102" s="264"/>
      <c r="S102" s="264"/>
      <c r="T102" s="264"/>
      <c r="U102" s="264"/>
      <c r="V102" s="264"/>
      <c r="W102" s="263"/>
      <c r="X102" s="264"/>
      <c r="Y102" s="264"/>
      <c r="Z102" s="264"/>
      <c r="AA102" s="264"/>
      <c r="AB102" s="264"/>
      <c r="AC102" s="264"/>
      <c r="AD102" s="263"/>
      <c r="AE102" s="264"/>
      <c r="AF102" s="264"/>
      <c r="AG102" s="264"/>
      <c r="AH102" s="264"/>
      <c r="AI102" s="264"/>
      <c r="AJ102" s="351"/>
      <c r="AK102" s="164"/>
      <c r="AL102" s="349"/>
      <c r="AM102" s="350"/>
      <c r="AN102" s="350"/>
      <c r="AO102" s="350"/>
      <c r="AP102" s="350"/>
      <c r="AQ102" s="350"/>
      <c r="AR102" s="350"/>
      <c r="AS102" s="349"/>
      <c r="AT102" s="350"/>
      <c r="AU102" s="350"/>
      <c r="AV102" s="350"/>
      <c r="AW102" s="350"/>
      <c r="AX102" s="350"/>
      <c r="AY102" s="350"/>
      <c r="AZ102" s="349"/>
      <c r="BA102" s="350"/>
      <c r="BB102" s="350"/>
      <c r="BC102" s="350"/>
      <c r="BD102" s="350"/>
      <c r="BE102" s="350"/>
      <c r="BF102" s="350"/>
      <c r="BG102" s="95"/>
      <c r="BH102" s="95"/>
      <c r="BI102" s="95"/>
      <c r="BJ102" s="369"/>
      <c r="BK102" s="370"/>
      <c r="BL102" s="370"/>
      <c r="BM102" s="370"/>
      <c r="BN102" s="370"/>
      <c r="BO102" s="370"/>
      <c r="BP102" s="370"/>
      <c r="BQ102" s="370"/>
      <c r="BR102" s="370"/>
      <c r="BS102" s="370"/>
      <c r="BT102" s="371"/>
      <c r="BV102" s="2"/>
    </row>
    <row r="103" spans="4:74" ht="5.25" customHeight="1" thickTop="1" thickBot="1" x14ac:dyDescent="0.25">
      <c r="D103" s="24"/>
      <c r="E103" s="326"/>
      <c r="F103" s="325"/>
      <c r="G103" s="262"/>
      <c r="H103" s="260"/>
      <c r="I103" s="260"/>
      <c r="J103" s="260"/>
      <c r="K103" s="260"/>
      <c r="L103" s="260"/>
      <c r="M103" s="260"/>
      <c r="N103" s="260"/>
      <c r="O103" s="261"/>
      <c r="P103" s="358"/>
      <c r="Q103" s="358"/>
      <c r="R103" s="358"/>
      <c r="S103" s="358"/>
      <c r="T103" s="358"/>
      <c r="U103" s="358"/>
      <c r="V103" s="358"/>
      <c r="W103" s="358"/>
      <c r="X103" s="358"/>
      <c r="Y103" s="358"/>
      <c r="Z103" s="358"/>
      <c r="AA103" s="358"/>
      <c r="AB103" s="358"/>
      <c r="AC103" s="358"/>
      <c r="AD103" s="358"/>
      <c r="AE103" s="358"/>
      <c r="AF103" s="358"/>
      <c r="AG103" s="358"/>
      <c r="AH103" s="358"/>
      <c r="AI103" s="358"/>
      <c r="AJ103" s="359"/>
      <c r="AK103" s="164"/>
      <c r="AL103" s="350"/>
      <c r="AM103" s="350"/>
      <c r="AN103" s="350"/>
      <c r="AO103" s="350"/>
      <c r="AP103" s="350"/>
      <c r="AQ103" s="350"/>
      <c r="AR103" s="350"/>
      <c r="AS103" s="350"/>
      <c r="AT103" s="350"/>
      <c r="AU103" s="350"/>
      <c r="AV103" s="350"/>
      <c r="AW103" s="350"/>
      <c r="AX103" s="350"/>
      <c r="AY103" s="350"/>
      <c r="AZ103" s="350"/>
      <c r="BA103" s="350"/>
      <c r="BB103" s="350"/>
      <c r="BC103" s="350"/>
      <c r="BD103" s="350"/>
      <c r="BE103" s="350"/>
      <c r="BF103" s="350"/>
      <c r="BG103" s="95"/>
      <c r="BH103" s="95"/>
      <c r="BI103" s="95"/>
      <c r="BJ103" s="816" t="s">
        <v>65</v>
      </c>
      <c r="BK103" s="818">
        <f>ROUND((P105+W105+AD105)/3,0)</f>
        <v>3160520</v>
      </c>
      <c r="BL103" s="818"/>
      <c r="BM103" s="818"/>
      <c r="BN103" s="818"/>
      <c r="BO103" s="818"/>
      <c r="BP103" s="818"/>
      <c r="BQ103" s="818"/>
      <c r="BR103" s="818"/>
      <c r="BS103" s="770" t="s">
        <v>2</v>
      </c>
      <c r="BT103" s="771"/>
      <c r="BV103" s="2"/>
    </row>
    <row r="104" spans="4:74" ht="10.050000000000001" customHeight="1" x14ac:dyDescent="0.2">
      <c r="D104" s="24"/>
      <c r="E104" s="326"/>
      <c r="F104" s="325"/>
      <c r="G104" s="237" t="s">
        <v>24</v>
      </c>
      <c r="H104" s="238"/>
      <c r="I104" s="238"/>
      <c r="J104" s="238"/>
      <c r="K104" s="238"/>
      <c r="L104" s="238"/>
      <c r="M104" s="238"/>
      <c r="N104" s="238"/>
      <c r="O104" s="238"/>
      <c r="P104" s="165" t="s">
        <v>66</v>
      </c>
      <c r="Q104" s="166"/>
      <c r="R104" s="166"/>
      <c r="S104" s="166"/>
      <c r="T104" s="166"/>
      <c r="U104" s="166"/>
      <c r="V104" s="166"/>
      <c r="W104" s="167" t="s">
        <v>67</v>
      </c>
      <c r="X104" s="166"/>
      <c r="Y104" s="166"/>
      <c r="Z104" s="166"/>
      <c r="AA104" s="166"/>
      <c r="AB104" s="166"/>
      <c r="AC104" s="168"/>
      <c r="AD104" s="169" t="s">
        <v>68</v>
      </c>
      <c r="AE104" s="166"/>
      <c r="AF104" s="166"/>
      <c r="AG104" s="166"/>
      <c r="AH104" s="166"/>
      <c r="AI104" s="166"/>
      <c r="AJ104" s="170"/>
      <c r="AK104" s="162"/>
      <c r="AL104" s="257">
        <f>AL84+AL88+AL96+AL100</f>
        <v>4479504</v>
      </c>
      <c r="AM104" s="257"/>
      <c r="AN104" s="257"/>
      <c r="AO104" s="257"/>
      <c r="AP104" s="257"/>
      <c r="AQ104" s="257"/>
      <c r="AR104" s="257"/>
      <c r="AS104" s="257">
        <f>AS84+AS88+AS96+AS100</f>
        <v>4760157</v>
      </c>
      <c r="AT104" s="257"/>
      <c r="AU104" s="257"/>
      <c r="AV104" s="257"/>
      <c r="AW104" s="257"/>
      <c r="AX104" s="257"/>
      <c r="AY104" s="257"/>
      <c r="AZ104" s="257">
        <f>AZ84+AZ88+AZ96+AZ100</f>
        <v>3070956</v>
      </c>
      <c r="BA104" s="257"/>
      <c r="BB104" s="257"/>
      <c r="BC104" s="257"/>
      <c r="BD104" s="257"/>
      <c r="BE104" s="257"/>
      <c r="BF104" s="257"/>
      <c r="BG104" s="95"/>
      <c r="BH104" s="95"/>
      <c r="BI104" s="95"/>
      <c r="BJ104" s="817"/>
      <c r="BK104" s="819"/>
      <c r="BL104" s="819"/>
      <c r="BM104" s="819"/>
      <c r="BN104" s="819"/>
      <c r="BO104" s="819"/>
      <c r="BP104" s="819"/>
      <c r="BQ104" s="819"/>
      <c r="BR104" s="819"/>
      <c r="BS104" s="772"/>
      <c r="BT104" s="773"/>
      <c r="BV104" s="2"/>
    </row>
    <row r="105" spans="4:74" ht="5.25" customHeight="1" x14ac:dyDescent="0.2">
      <c r="D105" s="24"/>
      <c r="E105" s="326"/>
      <c r="F105" s="325"/>
      <c r="G105" s="237"/>
      <c r="H105" s="238"/>
      <c r="I105" s="238"/>
      <c r="J105" s="238"/>
      <c r="K105" s="238"/>
      <c r="L105" s="238"/>
      <c r="M105" s="238"/>
      <c r="N105" s="238"/>
      <c r="O105" s="238"/>
      <c r="P105" s="776">
        <f>P84+P88+P96+P100</f>
        <v>3669823</v>
      </c>
      <c r="Q105" s="821"/>
      <c r="R105" s="821"/>
      <c r="S105" s="821"/>
      <c r="T105" s="821"/>
      <c r="U105" s="821"/>
      <c r="V105" s="822"/>
      <c r="W105" s="783">
        <f>W84+W88+W96+W100</f>
        <v>2964676</v>
      </c>
      <c r="X105" s="821"/>
      <c r="Y105" s="821"/>
      <c r="Z105" s="821"/>
      <c r="AA105" s="821"/>
      <c r="AB105" s="821"/>
      <c r="AC105" s="822"/>
      <c r="AD105" s="783">
        <f>AD84+AD88+AD96+AD100</f>
        <v>2847062</v>
      </c>
      <c r="AE105" s="821"/>
      <c r="AF105" s="821"/>
      <c r="AG105" s="821"/>
      <c r="AH105" s="821"/>
      <c r="AI105" s="821"/>
      <c r="AJ105" s="827"/>
      <c r="AK105" s="162"/>
      <c r="AL105" s="257"/>
      <c r="AM105" s="257"/>
      <c r="AN105" s="257"/>
      <c r="AO105" s="257"/>
      <c r="AP105" s="257"/>
      <c r="AQ105" s="257"/>
      <c r="AR105" s="257"/>
      <c r="AS105" s="257"/>
      <c r="AT105" s="257"/>
      <c r="AU105" s="257"/>
      <c r="AV105" s="257"/>
      <c r="AW105" s="257"/>
      <c r="AX105" s="257"/>
      <c r="AY105" s="257"/>
      <c r="AZ105" s="257"/>
      <c r="BA105" s="257"/>
      <c r="BB105" s="257"/>
      <c r="BC105" s="257"/>
      <c r="BD105" s="257"/>
      <c r="BE105" s="257"/>
      <c r="BF105" s="257"/>
      <c r="BG105" s="95"/>
      <c r="BH105" s="95"/>
      <c r="BI105" s="95"/>
      <c r="BJ105" s="103"/>
      <c r="BK105" s="819"/>
      <c r="BL105" s="819"/>
      <c r="BM105" s="819"/>
      <c r="BN105" s="819"/>
      <c r="BO105" s="819"/>
      <c r="BP105" s="819"/>
      <c r="BQ105" s="819"/>
      <c r="BR105" s="819"/>
      <c r="BS105" s="772"/>
      <c r="BT105" s="773"/>
      <c r="BV105" s="2"/>
    </row>
    <row r="106" spans="4:74" ht="5.25" customHeight="1" x14ac:dyDescent="0.2">
      <c r="D106" s="24"/>
      <c r="E106" s="326"/>
      <c r="F106" s="325"/>
      <c r="G106" s="237"/>
      <c r="H106" s="238"/>
      <c r="I106" s="238"/>
      <c r="J106" s="238"/>
      <c r="K106" s="238"/>
      <c r="L106" s="238"/>
      <c r="M106" s="238"/>
      <c r="N106" s="238"/>
      <c r="O106" s="238"/>
      <c r="P106" s="776"/>
      <c r="Q106" s="821"/>
      <c r="R106" s="821"/>
      <c r="S106" s="821"/>
      <c r="T106" s="821"/>
      <c r="U106" s="821"/>
      <c r="V106" s="822"/>
      <c r="W106" s="783"/>
      <c r="X106" s="821"/>
      <c r="Y106" s="821"/>
      <c r="Z106" s="821"/>
      <c r="AA106" s="821"/>
      <c r="AB106" s="821"/>
      <c r="AC106" s="822"/>
      <c r="AD106" s="783"/>
      <c r="AE106" s="821"/>
      <c r="AF106" s="821"/>
      <c r="AG106" s="821"/>
      <c r="AH106" s="821"/>
      <c r="AI106" s="821"/>
      <c r="AJ106" s="827"/>
      <c r="AK106" s="162"/>
      <c r="AL106" s="257"/>
      <c r="AM106" s="257"/>
      <c r="AN106" s="257"/>
      <c r="AO106" s="257"/>
      <c r="AP106" s="257"/>
      <c r="AQ106" s="257"/>
      <c r="AR106" s="257"/>
      <c r="AS106" s="257"/>
      <c r="AT106" s="257"/>
      <c r="AU106" s="257"/>
      <c r="AV106" s="257"/>
      <c r="AW106" s="257"/>
      <c r="AX106" s="257"/>
      <c r="AY106" s="257"/>
      <c r="AZ106" s="257"/>
      <c r="BA106" s="257"/>
      <c r="BB106" s="257"/>
      <c r="BC106" s="257"/>
      <c r="BD106" s="257"/>
      <c r="BE106" s="257"/>
      <c r="BF106" s="257"/>
      <c r="BG106" s="95"/>
      <c r="BH106" s="95"/>
      <c r="BI106" s="95"/>
      <c r="BJ106" s="103"/>
      <c r="BK106" s="819"/>
      <c r="BL106" s="819"/>
      <c r="BM106" s="819"/>
      <c r="BN106" s="819"/>
      <c r="BO106" s="819"/>
      <c r="BP106" s="819"/>
      <c r="BQ106" s="819"/>
      <c r="BR106" s="819"/>
      <c r="BS106" s="772"/>
      <c r="BT106" s="773"/>
      <c r="BV106" s="2"/>
    </row>
    <row r="107" spans="4:74" ht="5.25" customHeight="1" thickBot="1" x14ac:dyDescent="0.25">
      <c r="D107" s="24"/>
      <c r="E107" s="327"/>
      <c r="F107" s="328"/>
      <c r="G107" s="239"/>
      <c r="H107" s="240"/>
      <c r="I107" s="240"/>
      <c r="J107" s="240"/>
      <c r="K107" s="240"/>
      <c r="L107" s="240"/>
      <c r="M107" s="240"/>
      <c r="N107" s="240"/>
      <c r="O107" s="240"/>
      <c r="P107" s="823"/>
      <c r="Q107" s="824"/>
      <c r="R107" s="824"/>
      <c r="S107" s="824"/>
      <c r="T107" s="824"/>
      <c r="U107" s="824"/>
      <c r="V107" s="825"/>
      <c r="W107" s="826"/>
      <c r="X107" s="824"/>
      <c r="Y107" s="824"/>
      <c r="Z107" s="824"/>
      <c r="AA107" s="824"/>
      <c r="AB107" s="824"/>
      <c r="AC107" s="825"/>
      <c r="AD107" s="826"/>
      <c r="AE107" s="824"/>
      <c r="AF107" s="824"/>
      <c r="AG107" s="824"/>
      <c r="AH107" s="824"/>
      <c r="AI107" s="824"/>
      <c r="AJ107" s="828"/>
      <c r="AK107" s="162"/>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95"/>
      <c r="BH107" s="95"/>
      <c r="BI107" s="95"/>
      <c r="BJ107" s="104"/>
      <c r="BK107" s="820"/>
      <c r="BL107" s="820"/>
      <c r="BM107" s="820"/>
      <c r="BN107" s="820"/>
      <c r="BO107" s="820"/>
      <c r="BP107" s="820"/>
      <c r="BQ107" s="820"/>
      <c r="BR107" s="820"/>
      <c r="BS107" s="774"/>
      <c r="BT107" s="775"/>
      <c r="BV107" s="2"/>
    </row>
    <row r="108" spans="4:74" ht="5.25" customHeight="1" x14ac:dyDescent="0.2">
      <c r="D108" s="24"/>
      <c r="E108" s="255"/>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71"/>
      <c r="BH108" s="71"/>
      <c r="BI108" s="71"/>
      <c r="BJ108" s="71"/>
      <c r="BK108" s="71"/>
      <c r="BL108" s="71"/>
      <c r="BM108" s="71"/>
      <c r="BN108" s="71"/>
      <c r="BO108" s="71"/>
      <c r="BP108" s="71"/>
      <c r="BQ108" s="71"/>
      <c r="BR108" s="71"/>
      <c r="BS108" s="71"/>
      <c r="BT108" s="71"/>
      <c r="BU108" s="71"/>
      <c r="BV108" s="2"/>
    </row>
    <row r="109" spans="4:74" ht="5.0999999999999996" customHeight="1" x14ac:dyDescent="0.2">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x14ac:dyDescent="0.2">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x14ac:dyDescent="0.2">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x14ac:dyDescent="0.2">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x14ac:dyDescent="0.2">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x14ac:dyDescent="0.2">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x14ac:dyDescent="0.2">
      <c r="D115" s="24"/>
      <c r="E115" s="267" t="s">
        <v>51</v>
      </c>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L115" s="105"/>
      <c r="BM115" s="105"/>
      <c r="BN115" s="105"/>
      <c r="BO115" s="105"/>
      <c r="BP115" s="105"/>
      <c r="BQ115" s="105"/>
      <c r="BR115" s="105"/>
      <c r="BS115" s="90"/>
      <c r="BT115" s="90"/>
      <c r="BV115" s="2"/>
    </row>
    <row r="116" spans="4:75" ht="5.0999999999999996" customHeight="1" x14ac:dyDescent="0.2">
      <c r="D116" s="24"/>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L116" s="105"/>
      <c r="BM116" s="105"/>
      <c r="BN116" s="105"/>
      <c r="BO116" s="105"/>
      <c r="BP116" s="105"/>
      <c r="BQ116" s="105"/>
      <c r="BR116" s="105"/>
      <c r="BS116" s="90"/>
      <c r="BT116" s="90"/>
      <c r="BV116" s="2"/>
    </row>
    <row r="117" spans="4:75" ht="5.0999999999999996" customHeight="1" x14ac:dyDescent="0.2">
      <c r="D117" s="24"/>
      <c r="E117" s="268"/>
      <c r="F117" s="26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8"/>
      <c r="BB117" s="268"/>
      <c r="BC117" s="268"/>
      <c r="BD117" s="268"/>
      <c r="BE117" s="268"/>
      <c r="BF117" s="268"/>
      <c r="BG117" s="268"/>
      <c r="BH117" s="268"/>
      <c r="BI117" s="268"/>
      <c r="BJ117" s="268"/>
      <c r="BL117" s="105"/>
      <c r="BM117" s="105"/>
      <c r="BN117" s="105"/>
      <c r="BO117" s="105"/>
      <c r="BP117" s="105"/>
      <c r="BQ117" s="105"/>
      <c r="BR117" s="105"/>
      <c r="BS117" s="90"/>
      <c r="BT117" s="90"/>
      <c r="BV117" s="2"/>
    </row>
    <row r="118" spans="4:75" ht="9" customHeight="1" x14ac:dyDescent="0.2">
      <c r="D118" s="24"/>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c r="AT118" s="268"/>
      <c r="AU118" s="268"/>
      <c r="AV118" s="268"/>
      <c r="AW118" s="268"/>
      <c r="AX118" s="268"/>
      <c r="AY118" s="268"/>
      <c r="AZ118" s="268"/>
      <c r="BA118" s="268"/>
      <c r="BB118" s="268"/>
      <c r="BC118" s="268"/>
      <c r="BD118" s="268"/>
      <c r="BE118" s="268"/>
      <c r="BF118" s="268"/>
      <c r="BG118" s="268"/>
      <c r="BH118" s="268"/>
      <c r="BI118" s="268"/>
      <c r="BJ118" s="268"/>
      <c r="BL118" s="105"/>
      <c r="BM118" s="105"/>
      <c r="BN118" s="105"/>
      <c r="BO118" s="105"/>
      <c r="BP118" s="105"/>
      <c r="BQ118" s="105"/>
      <c r="BR118" s="105"/>
      <c r="BS118" s="90"/>
      <c r="BT118" s="90"/>
      <c r="BV118" s="2"/>
    </row>
    <row r="119" spans="4:75" ht="2.85" customHeight="1" x14ac:dyDescent="0.2">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5">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5">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2">
      <c r="D122" s="269" t="s">
        <v>46</v>
      </c>
      <c r="E122" s="270"/>
      <c r="F122" s="270"/>
      <c r="G122" s="270"/>
      <c r="H122" s="270"/>
      <c r="I122" s="271"/>
      <c r="J122" s="278" t="s">
        <v>7</v>
      </c>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c r="AK122" s="279"/>
      <c r="AL122" s="279"/>
      <c r="AM122" s="279"/>
      <c r="AN122" s="279"/>
      <c r="AO122" s="279"/>
      <c r="AP122" s="279"/>
      <c r="AQ122" s="280"/>
      <c r="AR122" s="287" t="s">
        <v>47</v>
      </c>
      <c r="AS122" s="270"/>
      <c r="AT122" s="270"/>
      <c r="AU122" s="270"/>
      <c r="AV122" s="270"/>
      <c r="AW122" s="270"/>
      <c r="AX122" s="271"/>
      <c r="AY122" s="278"/>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91"/>
    </row>
    <row r="123" spans="4:75" ht="7.5" customHeight="1" x14ac:dyDescent="0.2">
      <c r="D123" s="272"/>
      <c r="E123" s="273"/>
      <c r="F123" s="273"/>
      <c r="G123" s="273"/>
      <c r="H123" s="273"/>
      <c r="I123" s="274"/>
      <c r="J123" s="281"/>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3"/>
      <c r="AR123" s="288"/>
      <c r="AS123" s="289"/>
      <c r="AT123" s="289"/>
      <c r="AU123" s="289"/>
      <c r="AV123" s="289"/>
      <c r="AW123" s="289"/>
      <c r="AX123" s="290"/>
      <c r="AY123" s="292"/>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4"/>
    </row>
    <row r="124" spans="4:75" ht="10.95" customHeight="1" x14ac:dyDescent="0.2">
      <c r="D124" s="272"/>
      <c r="E124" s="273"/>
      <c r="F124" s="273"/>
      <c r="G124" s="273"/>
      <c r="H124" s="273"/>
      <c r="I124" s="274"/>
      <c r="J124" s="281"/>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282"/>
      <c r="AO124" s="282"/>
      <c r="AP124" s="282"/>
      <c r="AQ124" s="283"/>
      <c r="AR124" s="295"/>
      <c r="AS124" s="273"/>
      <c r="AT124" s="273"/>
      <c r="AU124" s="273"/>
      <c r="AV124" s="273"/>
      <c r="AW124" s="273"/>
      <c r="AX124" s="274"/>
      <c r="AY124" s="281" t="s">
        <v>48</v>
      </c>
      <c r="AZ124" s="282"/>
      <c r="BA124" s="282"/>
      <c r="BB124" s="282"/>
      <c r="BC124" s="282"/>
      <c r="BD124" s="282"/>
      <c r="BE124" s="282"/>
      <c r="BF124" s="282"/>
      <c r="BG124" s="282"/>
      <c r="BH124" s="282"/>
      <c r="BI124" s="282"/>
      <c r="BJ124" s="282"/>
      <c r="BK124" s="282"/>
      <c r="BL124" s="282"/>
      <c r="BM124" s="282"/>
      <c r="BN124" s="282"/>
      <c r="BO124" s="282"/>
      <c r="BP124" s="282"/>
      <c r="BQ124" s="282"/>
      <c r="BR124" s="282"/>
      <c r="BS124" s="282"/>
      <c r="BT124" s="282"/>
      <c r="BU124" s="282"/>
      <c r="BV124" s="297"/>
    </row>
    <row r="125" spans="4:75" ht="7.5" customHeight="1" thickBot="1" x14ac:dyDescent="0.25">
      <c r="D125" s="275"/>
      <c r="E125" s="276"/>
      <c r="F125" s="276"/>
      <c r="G125" s="276"/>
      <c r="H125" s="276"/>
      <c r="I125" s="277"/>
      <c r="J125" s="284"/>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c r="AP125" s="285"/>
      <c r="AQ125" s="286"/>
      <c r="AR125" s="296"/>
      <c r="AS125" s="276"/>
      <c r="AT125" s="276"/>
      <c r="AU125" s="276"/>
      <c r="AV125" s="276"/>
      <c r="AW125" s="276"/>
      <c r="AX125" s="277"/>
      <c r="AY125" s="284"/>
      <c r="AZ125" s="285"/>
      <c r="BA125" s="285"/>
      <c r="BB125" s="285"/>
      <c r="BC125" s="285"/>
      <c r="BD125" s="285"/>
      <c r="BE125" s="285"/>
      <c r="BF125" s="285"/>
      <c r="BG125" s="285"/>
      <c r="BH125" s="285"/>
      <c r="BI125" s="285"/>
      <c r="BJ125" s="285"/>
      <c r="BK125" s="285"/>
      <c r="BL125" s="285"/>
      <c r="BM125" s="285"/>
      <c r="BN125" s="285"/>
      <c r="BO125" s="285"/>
      <c r="BP125" s="285"/>
      <c r="BQ125" s="285"/>
      <c r="BR125" s="285"/>
      <c r="BS125" s="285"/>
      <c r="BT125" s="285"/>
      <c r="BU125" s="285"/>
      <c r="BV125" s="298"/>
    </row>
    <row r="126" spans="4:75" ht="7.5" customHeight="1" x14ac:dyDescent="0.2">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2">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2">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2">
      <c r="D130" s="171" t="s">
        <v>30</v>
      </c>
      <c r="E130" s="172"/>
      <c r="F130" s="172"/>
      <c r="G130" s="172"/>
      <c r="H130" s="172"/>
      <c r="I130" s="172"/>
      <c r="J130" s="172"/>
      <c r="K130" s="172"/>
      <c r="L130" s="172"/>
      <c r="M130" s="172"/>
      <c r="N130" s="172"/>
      <c r="O130" s="172"/>
      <c r="P130" s="172"/>
      <c r="Q130" s="172"/>
      <c r="R130" s="172"/>
      <c r="S130" s="172"/>
      <c r="T130" s="172"/>
      <c r="U130" s="172"/>
      <c r="V130" s="172"/>
      <c r="W130" s="172"/>
      <c r="X130" s="17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2">
      <c r="D131" s="173"/>
      <c r="E131" s="174"/>
      <c r="F131" s="174"/>
      <c r="G131" s="174"/>
      <c r="H131" s="174"/>
      <c r="I131" s="174"/>
      <c r="J131" s="174"/>
      <c r="K131" s="174"/>
      <c r="L131" s="174"/>
      <c r="M131" s="174"/>
      <c r="N131" s="174"/>
      <c r="O131" s="174"/>
      <c r="P131" s="174"/>
      <c r="Q131" s="174"/>
      <c r="R131" s="174"/>
      <c r="S131" s="174"/>
      <c r="T131" s="174"/>
      <c r="U131" s="174"/>
      <c r="V131" s="174"/>
      <c r="W131" s="174"/>
      <c r="X131" s="174"/>
      <c r="Y131" s="110"/>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11"/>
    </row>
    <row r="132" spans="4:74" ht="9" customHeight="1" x14ac:dyDescent="0.2">
      <c r="D132" s="173"/>
      <c r="E132" s="174"/>
      <c r="F132" s="174"/>
      <c r="G132" s="174"/>
      <c r="H132" s="174"/>
      <c r="I132" s="174"/>
      <c r="J132" s="174"/>
      <c r="K132" s="174"/>
      <c r="L132" s="174"/>
      <c r="M132" s="174"/>
      <c r="N132" s="174"/>
      <c r="O132" s="174"/>
      <c r="P132" s="174"/>
      <c r="Q132" s="174"/>
      <c r="R132" s="174"/>
      <c r="S132" s="174"/>
      <c r="T132" s="174"/>
      <c r="U132" s="174"/>
      <c r="V132" s="174"/>
      <c r="W132" s="174"/>
      <c r="X132" s="174"/>
      <c r="Y132" s="110"/>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11"/>
    </row>
    <row r="133" spans="4:74" ht="9" customHeight="1" x14ac:dyDescent="0.2">
      <c r="D133" s="173"/>
      <c r="E133" s="174"/>
      <c r="F133" s="174"/>
      <c r="G133" s="174"/>
      <c r="H133" s="174"/>
      <c r="I133" s="174"/>
      <c r="J133" s="174"/>
      <c r="K133" s="174"/>
      <c r="L133" s="174"/>
      <c r="M133" s="174"/>
      <c r="N133" s="174"/>
      <c r="O133" s="174"/>
      <c r="P133" s="174"/>
      <c r="Q133" s="174"/>
      <c r="R133" s="174"/>
      <c r="S133" s="174"/>
      <c r="T133" s="174"/>
      <c r="U133" s="174"/>
      <c r="V133" s="174"/>
      <c r="W133" s="174"/>
      <c r="X133" s="174"/>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2">
      <c r="D134" s="89"/>
      <c r="E134" s="213" t="s">
        <v>69</v>
      </c>
      <c r="F134" s="214"/>
      <c r="G134" s="214"/>
      <c r="H134" s="214"/>
      <c r="I134" s="214"/>
      <c r="J134" s="214"/>
      <c r="K134" s="214"/>
      <c r="L134" s="214"/>
      <c r="M134" s="214"/>
      <c r="N134" s="214"/>
      <c r="O134" s="214"/>
      <c r="P134" s="214"/>
      <c r="Q134" s="214"/>
      <c r="R134" s="215"/>
      <c r="S134" s="222">
        <f>BK103*6</f>
        <v>18963120</v>
      </c>
      <c r="T134" s="223"/>
      <c r="U134" s="223"/>
      <c r="V134" s="223"/>
      <c r="W134" s="223"/>
      <c r="X134" s="223"/>
      <c r="Y134" s="223"/>
      <c r="Z134" s="223"/>
      <c r="AA134" s="223"/>
      <c r="AB134" s="223"/>
      <c r="AC134" s="223"/>
      <c r="AD134" s="223"/>
      <c r="AE134" s="201" t="s">
        <v>70</v>
      </c>
      <c r="AF134" s="201"/>
      <c r="AG134" s="201"/>
      <c r="AH134" s="208"/>
      <c r="AI134" s="228" t="s">
        <v>33</v>
      </c>
      <c r="AJ134" s="229"/>
      <c r="AK134" s="229"/>
      <c r="AL134" s="229"/>
      <c r="AM134" s="230"/>
      <c r="AN134" s="186" t="s">
        <v>71</v>
      </c>
      <c r="AO134" s="187"/>
      <c r="AP134" s="187"/>
      <c r="AQ134" s="187"/>
      <c r="AR134" s="187"/>
      <c r="AS134" s="187"/>
      <c r="AT134" s="187"/>
      <c r="AU134" s="187"/>
      <c r="AV134" s="187"/>
      <c r="AW134" s="187"/>
      <c r="AX134" s="187"/>
      <c r="AY134" s="187"/>
      <c r="AZ134" s="187"/>
      <c r="BA134" s="187"/>
      <c r="BB134" s="187"/>
      <c r="BC134" s="187"/>
      <c r="BD134" s="187"/>
      <c r="BE134" s="188"/>
      <c r="BF134" s="195">
        <v>300000</v>
      </c>
      <c r="BG134" s="196"/>
      <c r="BH134" s="196"/>
      <c r="BI134" s="196"/>
      <c r="BJ134" s="196"/>
      <c r="BK134" s="196"/>
      <c r="BL134" s="196"/>
      <c r="BM134" s="196"/>
      <c r="BN134" s="196"/>
      <c r="BO134" s="196"/>
      <c r="BP134" s="196"/>
      <c r="BQ134" s="196"/>
      <c r="BR134" s="201" t="s">
        <v>70</v>
      </c>
      <c r="BS134" s="202"/>
      <c r="BT134" s="202"/>
      <c r="BU134" s="203"/>
      <c r="BV134" s="88"/>
    </row>
    <row r="135" spans="4:74" ht="9" customHeight="1" x14ac:dyDescent="0.2">
      <c r="D135" s="18"/>
      <c r="E135" s="216"/>
      <c r="F135" s="217"/>
      <c r="G135" s="217"/>
      <c r="H135" s="217"/>
      <c r="I135" s="217"/>
      <c r="J135" s="217"/>
      <c r="K135" s="217"/>
      <c r="L135" s="217"/>
      <c r="M135" s="217"/>
      <c r="N135" s="217"/>
      <c r="O135" s="217"/>
      <c r="P135" s="217"/>
      <c r="Q135" s="217"/>
      <c r="R135" s="218"/>
      <c r="S135" s="224"/>
      <c r="T135" s="225"/>
      <c r="U135" s="225"/>
      <c r="V135" s="225"/>
      <c r="W135" s="225"/>
      <c r="X135" s="225"/>
      <c r="Y135" s="225"/>
      <c r="Z135" s="225"/>
      <c r="AA135" s="225"/>
      <c r="AB135" s="225"/>
      <c r="AC135" s="225"/>
      <c r="AD135" s="225"/>
      <c r="AE135" s="209"/>
      <c r="AF135" s="209"/>
      <c r="AG135" s="209"/>
      <c r="AH135" s="210"/>
      <c r="AI135" s="231"/>
      <c r="AJ135" s="229"/>
      <c r="AK135" s="229"/>
      <c r="AL135" s="229"/>
      <c r="AM135" s="230"/>
      <c r="AN135" s="189"/>
      <c r="AO135" s="190"/>
      <c r="AP135" s="190"/>
      <c r="AQ135" s="190"/>
      <c r="AR135" s="190"/>
      <c r="AS135" s="190"/>
      <c r="AT135" s="190"/>
      <c r="AU135" s="190"/>
      <c r="AV135" s="190"/>
      <c r="AW135" s="190"/>
      <c r="AX135" s="190"/>
      <c r="AY135" s="190"/>
      <c r="AZ135" s="190"/>
      <c r="BA135" s="190"/>
      <c r="BB135" s="190"/>
      <c r="BC135" s="190"/>
      <c r="BD135" s="190"/>
      <c r="BE135" s="191"/>
      <c r="BF135" s="197"/>
      <c r="BG135" s="198"/>
      <c r="BH135" s="198"/>
      <c r="BI135" s="198"/>
      <c r="BJ135" s="198"/>
      <c r="BK135" s="198"/>
      <c r="BL135" s="198"/>
      <c r="BM135" s="198"/>
      <c r="BN135" s="198"/>
      <c r="BO135" s="198"/>
      <c r="BP135" s="198"/>
      <c r="BQ135" s="198"/>
      <c r="BR135" s="204"/>
      <c r="BS135" s="204"/>
      <c r="BT135" s="204"/>
      <c r="BU135" s="205"/>
      <c r="BV135" s="88"/>
    </row>
    <row r="136" spans="4:74" ht="9" customHeight="1" x14ac:dyDescent="0.2">
      <c r="D136" s="18"/>
      <c r="E136" s="216"/>
      <c r="F136" s="217"/>
      <c r="G136" s="217"/>
      <c r="H136" s="217"/>
      <c r="I136" s="217"/>
      <c r="J136" s="217"/>
      <c r="K136" s="217"/>
      <c r="L136" s="217"/>
      <c r="M136" s="217"/>
      <c r="N136" s="217"/>
      <c r="O136" s="217"/>
      <c r="P136" s="217"/>
      <c r="Q136" s="217"/>
      <c r="R136" s="218"/>
      <c r="S136" s="224"/>
      <c r="T136" s="225"/>
      <c r="U136" s="225"/>
      <c r="V136" s="225"/>
      <c r="W136" s="225"/>
      <c r="X136" s="225"/>
      <c r="Y136" s="225"/>
      <c r="Z136" s="225"/>
      <c r="AA136" s="225"/>
      <c r="AB136" s="225"/>
      <c r="AC136" s="225"/>
      <c r="AD136" s="225"/>
      <c r="AE136" s="209"/>
      <c r="AF136" s="209"/>
      <c r="AG136" s="209"/>
      <c r="AH136" s="210"/>
      <c r="AI136" s="231"/>
      <c r="AJ136" s="229"/>
      <c r="AK136" s="229"/>
      <c r="AL136" s="229"/>
      <c r="AM136" s="230"/>
      <c r="AN136" s="189"/>
      <c r="AO136" s="190"/>
      <c r="AP136" s="190"/>
      <c r="AQ136" s="190"/>
      <c r="AR136" s="190"/>
      <c r="AS136" s="190"/>
      <c r="AT136" s="190"/>
      <c r="AU136" s="190"/>
      <c r="AV136" s="190"/>
      <c r="AW136" s="190"/>
      <c r="AX136" s="190"/>
      <c r="AY136" s="190"/>
      <c r="AZ136" s="190"/>
      <c r="BA136" s="190"/>
      <c r="BB136" s="190"/>
      <c r="BC136" s="190"/>
      <c r="BD136" s="190"/>
      <c r="BE136" s="191"/>
      <c r="BF136" s="197"/>
      <c r="BG136" s="198"/>
      <c r="BH136" s="198"/>
      <c r="BI136" s="198"/>
      <c r="BJ136" s="198"/>
      <c r="BK136" s="198"/>
      <c r="BL136" s="198"/>
      <c r="BM136" s="198"/>
      <c r="BN136" s="198"/>
      <c r="BO136" s="198"/>
      <c r="BP136" s="198"/>
      <c r="BQ136" s="198"/>
      <c r="BR136" s="204"/>
      <c r="BS136" s="204"/>
      <c r="BT136" s="204"/>
      <c r="BU136" s="205"/>
      <c r="BV136" s="88"/>
    </row>
    <row r="137" spans="4:74" ht="9" customHeight="1" x14ac:dyDescent="0.2">
      <c r="D137" s="18"/>
      <c r="E137" s="219"/>
      <c r="F137" s="220"/>
      <c r="G137" s="220"/>
      <c r="H137" s="220"/>
      <c r="I137" s="220"/>
      <c r="J137" s="220"/>
      <c r="K137" s="220"/>
      <c r="L137" s="220"/>
      <c r="M137" s="220"/>
      <c r="N137" s="220"/>
      <c r="O137" s="220"/>
      <c r="P137" s="220"/>
      <c r="Q137" s="220"/>
      <c r="R137" s="221"/>
      <c r="S137" s="226"/>
      <c r="T137" s="227"/>
      <c r="U137" s="227"/>
      <c r="V137" s="227"/>
      <c r="W137" s="227"/>
      <c r="X137" s="227"/>
      <c r="Y137" s="227"/>
      <c r="Z137" s="227"/>
      <c r="AA137" s="227"/>
      <c r="AB137" s="227"/>
      <c r="AC137" s="227"/>
      <c r="AD137" s="227"/>
      <c r="AE137" s="211"/>
      <c r="AF137" s="211"/>
      <c r="AG137" s="211"/>
      <c r="AH137" s="212"/>
      <c r="AI137" s="231"/>
      <c r="AJ137" s="229"/>
      <c r="AK137" s="229"/>
      <c r="AL137" s="229"/>
      <c r="AM137" s="230"/>
      <c r="AN137" s="192"/>
      <c r="AO137" s="193"/>
      <c r="AP137" s="193"/>
      <c r="AQ137" s="193"/>
      <c r="AR137" s="193"/>
      <c r="AS137" s="193"/>
      <c r="AT137" s="193"/>
      <c r="AU137" s="193"/>
      <c r="AV137" s="193"/>
      <c r="AW137" s="193"/>
      <c r="AX137" s="193"/>
      <c r="AY137" s="193"/>
      <c r="AZ137" s="193"/>
      <c r="BA137" s="193"/>
      <c r="BB137" s="193"/>
      <c r="BC137" s="193"/>
      <c r="BD137" s="193"/>
      <c r="BE137" s="194"/>
      <c r="BF137" s="199"/>
      <c r="BG137" s="200"/>
      <c r="BH137" s="200"/>
      <c r="BI137" s="200"/>
      <c r="BJ137" s="200"/>
      <c r="BK137" s="200"/>
      <c r="BL137" s="200"/>
      <c r="BM137" s="200"/>
      <c r="BN137" s="200"/>
      <c r="BO137" s="200"/>
      <c r="BP137" s="200"/>
      <c r="BQ137" s="200"/>
      <c r="BR137" s="206"/>
      <c r="BS137" s="206"/>
      <c r="BT137" s="206"/>
      <c r="BU137" s="207"/>
      <c r="BV137" s="88"/>
    </row>
    <row r="138" spans="4:74" ht="9" customHeight="1" x14ac:dyDescent="0.2">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2">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2" t="s">
        <v>21</v>
      </c>
      <c r="AN139" s="233"/>
      <c r="AO139" s="233"/>
      <c r="AP139" s="233"/>
      <c r="AQ139" s="230"/>
      <c r="AR139" s="213" t="s">
        <v>72</v>
      </c>
      <c r="AS139" s="214"/>
      <c r="AT139" s="214"/>
      <c r="AU139" s="214"/>
      <c r="AV139" s="214"/>
      <c r="AW139" s="214"/>
      <c r="AX139" s="214"/>
      <c r="AY139" s="214"/>
      <c r="AZ139" s="214"/>
      <c r="BA139" s="214"/>
      <c r="BB139" s="214"/>
      <c r="BC139" s="214"/>
      <c r="BD139" s="214"/>
      <c r="BE139" s="215"/>
      <c r="BF139" s="222">
        <f>S134+BF134</f>
        <v>19263120</v>
      </c>
      <c r="BG139" s="196"/>
      <c r="BH139" s="196"/>
      <c r="BI139" s="196"/>
      <c r="BJ139" s="196"/>
      <c r="BK139" s="196"/>
      <c r="BL139" s="196"/>
      <c r="BM139" s="196"/>
      <c r="BN139" s="196"/>
      <c r="BO139" s="196"/>
      <c r="BP139" s="196"/>
      <c r="BQ139" s="196"/>
      <c r="BR139" s="201" t="s">
        <v>28</v>
      </c>
      <c r="BS139" s="201"/>
      <c r="BT139" s="201"/>
      <c r="BU139" s="208"/>
      <c r="BV139" s="2"/>
    </row>
    <row r="140" spans="4:74" ht="9" customHeight="1" x14ac:dyDescent="0.2">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3"/>
      <c r="AN140" s="233"/>
      <c r="AO140" s="233"/>
      <c r="AP140" s="233"/>
      <c r="AQ140" s="230"/>
      <c r="AR140" s="216"/>
      <c r="AS140" s="217"/>
      <c r="AT140" s="217"/>
      <c r="AU140" s="217"/>
      <c r="AV140" s="217"/>
      <c r="AW140" s="217"/>
      <c r="AX140" s="217"/>
      <c r="AY140" s="217"/>
      <c r="AZ140" s="217"/>
      <c r="BA140" s="217"/>
      <c r="BB140" s="217"/>
      <c r="BC140" s="217"/>
      <c r="BD140" s="217"/>
      <c r="BE140" s="218"/>
      <c r="BF140" s="197"/>
      <c r="BG140" s="198"/>
      <c r="BH140" s="198"/>
      <c r="BI140" s="198"/>
      <c r="BJ140" s="198"/>
      <c r="BK140" s="198"/>
      <c r="BL140" s="198"/>
      <c r="BM140" s="198"/>
      <c r="BN140" s="198"/>
      <c r="BO140" s="198"/>
      <c r="BP140" s="198"/>
      <c r="BQ140" s="198"/>
      <c r="BR140" s="209"/>
      <c r="BS140" s="209"/>
      <c r="BT140" s="209"/>
      <c r="BU140" s="210"/>
      <c r="BV140" s="2"/>
    </row>
    <row r="141" spans="4:74" ht="9" customHeight="1" x14ac:dyDescent="0.2">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3"/>
      <c r="AN141" s="233"/>
      <c r="AO141" s="233"/>
      <c r="AP141" s="233"/>
      <c r="AQ141" s="230"/>
      <c r="AR141" s="216"/>
      <c r="AS141" s="217"/>
      <c r="AT141" s="217"/>
      <c r="AU141" s="217"/>
      <c r="AV141" s="217"/>
      <c r="AW141" s="217"/>
      <c r="AX141" s="217"/>
      <c r="AY141" s="217"/>
      <c r="AZ141" s="217"/>
      <c r="BA141" s="217"/>
      <c r="BB141" s="217"/>
      <c r="BC141" s="217"/>
      <c r="BD141" s="217"/>
      <c r="BE141" s="218"/>
      <c r="BF141" s="197"/>
      <c r="BG141" s="198"/>
      <c r="BH141" s="198"/>
      <c r="BI141" s="198"/>
      <c r="BJ141" s="198"/>
      <c r="BK141" s="198"/>
      <c r="BL141" s="198"/>
      <c r="BM141" s="198"/>
      <c r="BN141" s="198"/>
      <c r="BO141" s="198"/>
      <c r="BP141" s="198"/>
      <c r="BQ141" s="198"/>
      <c r="BR141" s="209"/>
      <c r="BS141" s="209"/>
      <c r="BT141" s="209"/>
      <c r="BU141" s="210"/>
      <c r="BV141" s="2"/>
    </row>
    <row r="142" spans="4:74" ht="9" customHeight="1" x14ac:dyDescent="0.2">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3"/>
      <c r="AN142" s="233"/>
      <c r="AO142" s="233"/>
      <c r="AP142" s="233"/>
      <c r="AQ142" s="230"/>
      <c r="AR142" s="219"/>
      <c r="AS142" s="220"/>
      <c r="AT142" s="220"/>
      <c r="AU142" s="220"/>
      <c r="AV142" s="220"/>
      <c r="AW142" s="220"/>
      <c r="AX142" s="220"/>
      <c r="AY142" s="220"/>
      <c r="AZ142" s="220"/>
      <c r="BA142" s="220"/>
      <c r="BB142" s="220"/>
      <c r="BC142" s="220"/>
      <c r="BD142" s="220"/>
      <c r="BE142" s="221"/>
      <c r="BF142" s="199"/>
      <c r="BG142" s="200"/>
      <c r="BH142" s="200"/>
      <c r="BI142" s="200"/>
      <c r="BJ142" s="200"/>
      <c r="BK142" s="200"/>
      <c r="BL142" s="200"/>
      <c r="BM142" s="200"/>
      <c r="BN142" s="200"/>
      <c r="BO142" s="200"/>
      <c r="BP142" s="200"/>
      <c r="BQ142" s="200"/>
      <c r="BR142" s="211"/>
      <c r="BS142" s="211"/>
      <c r="BT142" s="211"/>
      <c r="BU142" s="212"/>
      <c r="BV142" s="2"/>
    </row>
    <row r="143" spans="4:74" ht="9" customHeight="1" x14ac:dyDescent="0.2">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2">
      <c r="D144" s="176" t="s">
        <v>86</v>
      </c>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2">
      <c r="D145" s="178"/>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80" t="s">
        <v>83</v>
      </c>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c r="BS145" s="181"/>
      <c r="BT145" s="181"/>
      <c r="BU145" s="182"/>
      <c r="BV145" s="111"/>
    </row>
    <row r="146" spans="4:74" ht="9" customHeight="1" x14ac:dyDescent="0.2">
      <c r="D146" s="178"/>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83"/>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4"/>
      <c r="BO146" s="184"/>
      <c r="BP146" s="184"/>
      <c r="BQ146" s="184"/>
      <c r="BR146" s="184"/>
      <c r="BS146" s="184"/>
      <c r="BT146" s="184"/>
      <c r="BU146" s="185"/>
      <c r="BV146" s="111"/>
    </row>
    <row r="147" spans="4:74" ht="9" customHeight="1" x14ac:dyDescent="0.2">
      <c r="D147" s="178"/>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2">
      <c r="D148" s="24"/>
      <c r="E148" s="299"/>
      <c r="F148" s="300"/>
      <c r="G148" s="300"/>
      <c r="H148" s="300"/>
      <c r="I148" s="300"/>
      <c r="J148" s="300"/>
      <c r="K148" s="300"/>
      <c r="L148" s="300"/>
      <c r="M148" s="300"/>
      <c r="N148" s="300"/>
      <c r="O148" s="301"/>
      <c r="P148" s="669" t="s">
        <v>15</v>
      </c>
      <c r="Q148" s="670"/>
      <c r="R148" s="670"/>
      <c r="S148" s="670"/>
      <c r="T148" s="670"/>
      <c r="U148" s="670"/>
      <c r="V148" s="670"/>
      <c r="W148" s="670"/>
      <c r="X148" s="670"/>
      <c r="Y148" s="670"/>
      <c r="Z148" s="670"/>
      <c r="AA148" s="670"/>
      <c r="AB148" s="299"/>
      <c r="AC148" s="300"/>
      <c r="AD148" s="300"/>
      <c r="AE148" s="300"/>
      <c r="AF148" s="300"/>
      <c r="AG148" s="300"/>
      <c r="AH148" s="300"/>
      <c r="AI148" s="300"/>
      <c r="AJ148" s="300"/>
      <c r="AK148" s="300"/>
      <c r="AL148" s="301"/>
      <c r="AM148" s="669" t="s">
        <v>15</v>
      </c>
      <c r="AN148" s="670"/>
      <c r="AO148" s="670"/>
      <c r="AP148" s="670"/>
      <c r="AQ148" s="670"/>
      <c r="AR148" s="670"/>
      <c r="AS148" s="670"/>
      <c r="AT148" s="670"/>
      <c r="AU148" s="670"/>
      <c r="AV148" s="670"/>
      <c r="AW148" s="670"/>
      <c r="AX148" s="670"/>
      <c r="AY148" s="3"/>
      <c r="AZ148" s="305" t="s">
        <v>73</v>
      </c>
      <c r="BA148" s="306"/>
      <c r="BB148" s="306"/>
      <c r="BC148" s="306"/>
      <c r="BD148" s="306"/>
      <c r="BE148" s="306"/>
      <c r="BF148" s="306"/>
      <c r="BG148" s="306"/>
      <c r="BH148" s="306"/>
      <c r="BI148" s="307"/>
      <c r="BJ148" s="650">
        <f>P150+AM150</f>
        <v>2145463</v>
      </c>
      <c r="BK148" s="651"/>
      <c r="BL148" s="651"/>
      <c r="BM148" s="651"/>
      <c r="BN148" s="651"/>
      <c r="BO148" s="651"/>
      <c r="BP148" s="651"/>
      <c r="BQ148" s="651"/>
      <c r="BR148" s="651"/>
      <c r="BS148" s="656" t="s">
        <v>28</v>
      </c>
      <c r="BT148" s="656"/>
      <c r="BU148" s="657"/>
      <c r="BV148" s="2"/>
    </row>
    <row r="149" spans="4:74" ht="9" customHeight="1" x14ac:dyDescent="0.2">
      <c r="D149" s="24"/>
      <c r="E149" s="302"/>
      <c r="F149" s="303"/>
      <c r="G149" s="303"/>
      <c r="H149" s="303"/>
      <c r="I149" s="303"/>
      <c r="J149" s="303"/>
      <c r="K149" s="303"/>
      <c r="L149" s="303"/>
      <c r="M149" s="303"/>
      <c r="N149" s="303"/>
      <c r="O149" s="304"/>
      <c r="P149" s="671"/>
      <c r="Q149" s="672"/>
      <c r="R149" s="672"/>
      <c r="S149" s="672"/>
      <c r="T149" s="672"/>
      <c r="U149" s="672"/>
      <c r="V149" s="672"/>
      <c r="W149" s="672"/>
      <c r="X149" s="672"/>
      <c r="Y149" s="672"/>
      <c r="Z149" s="672"/>
      <c r="AA149" s="672"/>
      <c r="AB149" s="302"/>
      <c r="AC149" s="303"/>
      <c r="AD149" s="303"/>
      <c r="AE149" s="303"/>
      <c r="AF149" s="303"/>
      <c r="AG149" s="303"/>
      <c r="AH149" s="303"/>
      <c r="AI149" s="303"/>
      <c r="AJ149" s="303"/>
      <c r="AK149" s="303"/>
      <c r="AL149" s="304"/>
      <c r="AM149" s="671"/>
      <c r="AN149" s="672"/>
      <c r="AO149" s="672"/>
      <c r="AP149" s="672"/>
      <c r="AQ149" s="672"/>
      <c r="AR149" s="672"/>
      <c r="AS149" s="672"/>
      <c r="AT149" s="672"/>
      <c r="AU149" s="672"/>
      <c r="AV149" s="672"/>
      <c r="AW149" s="672"/>
      <c r="AX149" s="672"/>
      <c r="AY149" s="3"/>
      <c r="AZ149" s="308"/>
      <c r="BA149" s="309"/>
      <c r="BB149" s="309"/>
      <c r="BC149" s="309"/>
      <c r="BD149" s="309"/>
      <c r="BE149" s="309"/>
      <c r="BF149" s="309"/>
      <c r="BG149" s="309"/>
      <c r="BH149" s="309"/>
      <c r="BI149" s="310"/>
      <c r="BJ149" s="652"/>
      <c r="BK149" s="653"/>
      <c r="BL149" s="653"/>
      <c r="BM149" s="653"/>
      <c r="BN149" s="653"/>
      <c r="BO149" s="653"/>
      <c r="BP149" s="653"/>
      <c r="BQ149" s="653"/>
      <c r="BR149" s="653"/>
      <c r="BS149" s="658"/>
      <c r="BT149" s="658"/>
      <c r="BU149" s="659"/>
      <c r="BV149" s="2"/>
    </row>
    <row r="150" spans="4:74" ht="9" customHeight="1" x14ac:dyDescent="0.2">
      <c r="D150" s="24"/>
      <c r="E150" s="314" t="s">
        <v>16</v>
      </c>
      <c r="F150" s="315"/>
      <c r="G150" s="315"/>
      <c r="H150" s="315"/>
      <c r="I150" s="315"/>
      <c r="J150" s="315"/>
      <c r="K150" s="315"/>
      <c r="L150" s="315"/>
      <c r="M150" s="315"/>
      <c r="N150" s="315"/>
      <c r="O150" s="316"/>
      <c r="P150" s="673">
        <v>200000</v>
      </c>
      <c r="Q150" s="674"/>
      <c r="R150" s="674"/>
      <c r="S150" s="674"/>
      <c r="T150" s="674"/>
      <c r="U150" s="674"/>
      <c r="V150" s="674"/>
      <c r="W150" s="674"/>
      <c r="X150" s="674"/>
      <c r="Y150" s="662" t="s">
        <v>28</v>
      </c>
      <c r="Z150" s="663"/>
      <c r="AA150" s="664"/>
      <c r="AB150" s="314" t="s">
        <v>17</v>
      </c>
      <c r="AC150" s="315"/>
      <c r="AD150" s="315"/>
      <c r="AE150" s="315"/>
      <c r="AF150" s="315"/>
      <c r="AG150" s="315"/>
      <c r="AH150" s="315"/>
      <c r="AI150" s="315"/>
      <c r="AJ150" s="315"/>
      <c r="AK150" s="315"/>
      <c r="AL150" s="316"/>
      <c r="AM150" s="673">
        <v>1945463</v>
      </c>
      <c r="AN150" s="674"/>
      <c r="AO150" s="674"/>
      <c r="AP150" s="674"/>
      <c r="AQ150" s="674"/>
      <c r="AR150" s="674"/>
      <c r="AS150" s="674"/>
      <c r="AT150" s="674"/>
      <c r="AU150" s="674"/>
      <c r="AV150" s="662" t="s">
        <v>70</v>
      </c>
      <c r="AW150" s="663"/>
      <c r="AX150" s="664"/>
      <c r="AY150" s="3"/>
      <c r="AZ150" s="308"/>
      <c r="BA150" s="309"/>
      <c r="BB150" s="309"/>
      <c r="BC150" s="309"/>
      <c r="BD150" s="309"/>
      <c r="BE150" s="309"/>
      <c r="BF150" s="309"/>
      <c r="BG150" s="309"/>
      <c r="BH150" s="309"/>
      <c r="BI150" s="310"/>
      <c r="BJ150" s="652"/>
      <c r="BK150" s="653"/>
      <c r="BL150" s="653"/>
      <c r="BM150" s="653"/>
      <c r="BN150" s="653"/>
      <c r="BO150" s="653"/>
      <c r="BP150" s="653"/>
      <c r="BQ150" s="653"/>
      <c r="BR150" s="653"/>
      <c r="BS150" s="658"/>
      <c r="BT150" s="658"/>
      <c r="BU150" s="659"/>
      <c r="BV150" s="2"/>
    </row>
    <row r="151" spans="4:74" ht="9" customHeight="1" x14ac:dyDescent="0.2">
      <c r="D151" s="24"/>
      <c r="E151" s="317"/>
      <c r="F151" s="318"/>
      <c r="G151" s="318"/>
      <c r="H151" s="318"/>
      <c r="I151" s="318"/>
      <c r="J151" s="318"/>
      <c r="K151" s="318"/>
      <c r="L151" s="318"/>
      <c r="M151" s="318"/>
      <c r="N151" s="318"/>
      <c r="O151" s="319"/>
      <c r="P151" s="675"/>
      <c r="Q151" s="676"/>
      <c r="R151" s="676"/>
      <c r="S151" s="676"/>
      <c r="T151" s="676"/>
      <c r="U151" s="676"/>
      <c r="V151" s="676"/>
      <c r="W151" s="676"/>
      <c r="X151" s="676"/>
      <c r="Y151" s="665"/>
      <c r="Z151" s="665"/>
      <c r="AA151" s="666"/>
      <c r="AB151" s="317"/>
      <c r="AC151" s="318"/>
      <c r="AD151" s="318"/>
      <c r="AE151" s="318"/>
      <c r="AF151" s="318"/>
      <c r="AG151" s="318"/>
      <c r="AH151" s="318"/>
      <c r="AI151" s="318"/>
      <c r="AJ151" s="318"/>
      <c r="AK151" s="318"/>
      <c r="AL151" s="319"/>
      <c r="AM151" s="675"/>
      <c r="AN151" s="676"/>
      <c r="AO151" s="676"/>
      <c r="AP151" s="676"/>
      <c r="AQ151" s="676"/>
      <c r="AR151" s="676"/>
      <c r="AS151" s="676"/>
      <c r="AT151" s="676"/>
      <c r="AU151" s="676"/>
      <c r="AV151" s="665"/>
      <c r="AW151" s="665"/>
      <c r="AX151" s="666"/>
      <c r="AY151" s="3"/>
      <c r="AZ151" s="308"/>
      <c r="BA151" s="309"/>
      <c r="BB151" s="309"/>
      <c r="BC151" s="309"/>
      <c r="BD151" s="309"/>
      <c r="BE151" s="309"/>
      <c r="BF151" s="309"/>
      <c r="BG151" s="309"/>
      <c r="BH151" s="309"/>
      <c r="BI151" s="310"/>
      <c r="BJ151" s="652"/>
      <c r="BK151" s="653"/>
      <c r="BL151" s="653"/>
      <c r="BM151" s="653"/>
      <c r="BN151" s="653"/>
      <c r="BO151" s="653"/>
      <c r="BP151" s="653"/>
      <c r="BQ151" s="653"/>
      <c r="BR151" s="653"/>
      <c r="BS151" s="658"/>
      <c r="BT151" s="658"/>
      <c r="BU151" s="659"/>
      <c r="BV151" s="2"/>
    </row>
    <row r="152" spans="4:74" ht="9" customHeight="1" x14ac:dyDescent="0.2">
      <c r="D152" s="24"/>
      <c r="E152" s="317"/>
      <c r="F152" s="318"/>
      <c r="G152" s="318"/>
      <c r="H152" s="318"/>
      <c r="I152" s="318"/>
      <c r="J152" s="318"/>
      <c r="K152" s="318"/>
      <c r="L152" s="318"/>
      <c r="M152" s="318"/>
      <c r="N152" s="318"/>
      <c r="O152" s="319"/>
      <c r="P152" s="675"/>
      <c r="Q152" s="676"/>
      <c r="R152" s="676"/>
      <c r="S152" s="676"/>
      <c r="T152" s="676"/>
      <c r="U152" s="676"/>
      <c r="V152" s="676"/>
      <c r="W152" s="676"/>
      <c r="X152" s="676"/>
      <c r="Y152" s="665"/>
      <c r="Z152" s="665"/>
      <c r="AA152" s="666"/>
      <c r="AB152" s="317"/>
      <c r="AC152" s="318"/>
      <c r="AD152" s="318"/>
      <c r="AE152" s="318"/>
      <c r="AF152" s="318"/>
      <c r="AG152" s="318"/>
      <c r="AH152" s="318"/>
      <c r="AI152" s="318"/>
      <c r="AJ152" s="318"/>
      <c r="AK152" s="318"/>
      <c r="AL152" s="319"/>
      <c r="AM152" s="675"/>
      <c r="AN152" s="676"/>
      <c r="AO152" s="676"/>
      <c r="AP152" s="676"/>
      <c r="AQ152" s="676"/>
      <c r="AR152" s="676"/>
      <c r="AS152" s="676"/>
      <c r="AT152" s="676"/>
      <c r="AU152" s="676"/>
      <c r="AV152" s="665"/>
      <c r="AW152" s="665"/>
      <c r="AX152" s="666"/>
      <c r="AY152" s="3"/>
      <c r="AZ152" s="308"/>
      <c r="BA152" s="309"/>
      <c r="BB152" s="309"/>
      <c r="BC152" s="309"/>
      <c r="BD152" s="309"/>
      <c r="BE152" s="309"/>
      <c r="BF152" s="309"/>
      <c r="BG152" s="309"/>
      <c r="BH152" s="309"/>
      <c r="BI152" s="310"/>
      <c r="BJ152" s="652"/>
      <c r="BK152" s="653"/>
      <c r="BL152" s="653"/>
      <c r="BM152" s="653"/>
      <c r="BN152" s="653"/>
      <c r="BO152" s="653"/>
      <c r="BP152" s="653"/>
      <c r="BQ152" s="653"/>
      <c r="BR152" s="653"/>
      <c r="BS152" s="658"/>
      <c r="BT152" s="658"/>
      <c r="BU152" s="659"/>
      <c r="BV152" s="2"/>
    </row>
    <row r="153" spans="4:74" ht="9" customHeight="1" x14ac:dyDescent="0.2">
      <c r="D153" s="24"/>
      <c r="E153" s="320"/>
      <c r="F153" s="320"/>
      <c r="G153" s="320"/>
      <c r="H153" s="320"/>
      <c r="I153" s="320"/>
      <c r="J153" s="320"/>
      <c r="K153" s="320"/>
      <c r="L153" s="320"/>
      <c r="M153" s="320"/>
      <c r="N153" s="320"/>
      <c r="O153" s="321"/>
      <c r="P153" s="677"/>
      <c r="Q153" s="678"/>
      <c r="R153" s="678"/>
      <c r="S153" s="678"/>
      <c r="T153" s="678"/>
      <c r="U153" s="678"/>
      <c r="V153" s="678"/>
      <c r="W153" s="678"/>
      <c r="X153" s="678"/>
      <c r="Y153" s="667"/>
      <c r="Z153" s="667"/>
      <c r="AA153" s="668"/>
      <c r="AB153" s="320"/>
      <c r="AC153" s="320"/>
      <c r="AD153" s="320"/>
      <c r="AE153" s="320"/>
      <c r="AF153" s="320"/>
      <c r="AG153" s="320"/>
      <c r="AH153" s="320"/>
      <c r="AI153" s="320"/>
      <c r="AJ153" s="320"/>
      <c r="AK153" s="320"/>
      <c r="AL153" s="321"/>
      <c r="AM153" s="677"/>
      <c r="AN153" s="678"/>
      <c r="AO153" s="678"/>
      <c r="AP153" s="678"/>
      <c r="AQ153" s="678"/>
      <c r="AR153" s="678"/>
      <c r="AS153" s="678"/>
      <c r="AT153" s="678"/>
      <c r="AU153" s="678"/>
      <c r="AV153" s="667"/>
      <c r="AW153" s="667"/>
      <c r="AX153" s="668"/>
      <c r="AY153" s="3"/>
      <c r="AZ153" s="311"/>
      <c r="BA153" s="312"/>
      <c r="BB153" s="312"/>
      <c r="BC153" s="312"/>
      <c r="BD153" s="312"/>
      <c r="BE153" s="312"/>
      <c r="BF153" s="312"/>
      <c r="BG153" s="312"/>
      <c r="BH153" s="312"/>
      <c r="BI153" s="313"/>
      <c r="BJ153" s="654"/>
      <c r="BK153" s="655"/>
      <c r="BL153" s="655"/>
      <c r="BM153" s="655"/>
      <c r="BN153" s="655"/>
      <c r="BO153" s="655"/>
      <c r="BP153" s="655"/>
      <c r="BQ153" s="655"/>
      <c r="BR153" s="655"/>
      <c r="BS153" s="660"/>
      <c r="BT153" s="660"/>
      <c r="BU153" s="661"/>
      <c r="BV153" s="2"/>
    </row>
    <row r="154" spans="4:74" ht="9" customHeight="1" x14ac:dyDescent="0.2">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2">
      <c r="D155" s="245" t="s">
        <v>31</v>
      </c>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7"/>
    </row>
    <row r="156" spans="4:74" ht="9" customHeight="1" x14ac:dyDescent="0.2">
      <c r="D156" s="248"/>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249"/>
      <c r="AM156" s="249"/>
      <c r="AN156" s="249"/>
      <c r="AO156" s="249"/>
      <c r="AP156" s="249"/>
      <c r="AQ156" s="249"/>
      <c r="AR156" s="249"/>
      <c r="AS156" s="249"/>
      <c r="AT156" s="249"/>
      <c r="AU156" s="249"/>
      <c r="AV156" s="249"/>
      <c r="AW156" s="249"/>
      <c r="AX156" s="249"/>
      <c r="AY156" s="249"/>
      <c r="AZ156" s="249"/>
      <c r="BA156" s="249"/>
      <c r="BB156" s="249"/>
      <c r="BC156" s="249"/>
      <c r="BD156" s="249"/>
      <c r="BE156" s="249"/>
      <c r="BF156" s="249"/>
      <c r="BG156" s="249"/>
      <c r="BH156" s="249"/>
      <c r="BI156" s="249"/>
      <c r="BJ156" s="249"/>
      <c r="BK156" s="249"/>
      <c r="BL156" s="249"/>
      <c r="BM156" s="249"/>
      <c r="BN156" s="249"/>
      <c r="BO156" s="249"/>
      <c r="BP156" s="249"/>
      <c r="BQ156" s="249"/>
      <c r="BR156" s="249"/>
      <c r="BS156" s="249"/>
      <c r="BT156" s="249"/>
      <c r="BU156" s="249"/>
      <c r="BV156" s="250"/>
    </row>
    <row r="157" spans="4:74" ht="9" customHeight="1" x14ac:dyDescent="0.2">
      <c r="D157" s="251"/>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c r="BA157" s="249"/>
      <c r="BB157" s="249"/>
      <c r="BC157" s="249"/>
      <c r="BD157" s="249"/>
      <c r="BE157" s="249"/>
      <c r="BF157" s="249"/>
      <c r="BG157" s="249"/>
      <c r="BH157" s="249"/>
      <c r="BI157" s="249"/>
      <c r="BJ157" s="249"/>
      <c r="BK157" s="249"/>
      <c r="BL157" s="249"/>
      <c r="BM157" s="249"/>
      <c r="BN157" s="249"/>
      <c r="BO157" s="249"/>
      <c r="BP157" s="249"/>
      <c r="BQ157" s="249"/>
      <c r="BR157" s="249"/>
      <c r="BS157" s="249"/>
      <c r="BT157" s="249"/>
      <c r="BU157" s="249"/>
      <c r="BV157" s="250"/>
    </row>
    <row r="158" spans="4:74" ht="9" customHeight="1" x14ac:dyDescent="0.2">
      <c r="D158" s="63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c r="BA158" s="249"/>
      <c r="BB158" s="249"/>
      <c r="BC158" s="249"/>
      <c r="BD158" s="249"/>
      <c r="BE158" s="249"/>
      <c r="BF158" s="249"/>
      <c r="BG158" s="249"/>
      <c r="BH158" s="249"/>
      <c r="BI158" s="249"/>
      <c r="BJ158" s="249"/>
      <c r="BK158" s="249"/>
      <c r="BL158" s="249"/>
      <c r="BM158" s="249"/>
      <c r="BN158" s="249"/>
      <c r="BO158" s="249"/>
      <c r="BP158" s="249"/>
      <c r="BQ158" s="249"/>
      <c r="BR158" s="249"/>
      <c r="BS158" s="249"/>
      <c r="BT158" s="249"/>
      <c r="BU158" s="249"/>
      <c r="BV158" s="250"/>
    </row>
    <row r="159" spans="4:74" ht="9" customHeight="1" x14ac:dyDescent="0.2">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v>0</v>
      </c>
      <c r="BG159" s="196"/>
      <c r="BH159" s="196"/>
      <c r="BI159" s="196"/>
      <c r="BJ159" s="196"/>
      <c r="BK159" s="196"/>
      <c r="BL159" s="196"/>
      <c r="BM159" s="196"/>
      <c r="BN159" s="196"/>
      <c r="BO159" s="196"/>
      <c r="BP159" s="196"/>
      <c r="BQ159" s="196"/>
      <c r="BR159" s="201" t="s">
        <v>28</v>
      </c>
      <c r="BS159" s="201"/>
      <c r="BT159" s="201"/>
      <c r="BU159" s="208"/>
      <c r="BV159" s="2"/>
    </row>
    <row r="160" spans="4:74" ht="9" customHeight="1" x14ac:dyDescent="0.2">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197"/>
      <c r="BG160" s="198"/>
      <c r="BH160" s="198"/>
      <c r="BI160" s="198"/>
      <c r="BJ160" s="198"/>
      <c r="BK160" s="198"/>
      <c r="BL160" s="198"/>
      <c r="BM160" s="198"/>
      <c r="BN160" s="198"/>
      <c r="BO160" s="198"/>
      <c r="BP160" s="198"/>
      <c r="BQ160" s="198"/>
      <c r="BR160" s="209"/>
      <c r="BS160" s="209"/>
      <c r="BT160" s="209"/>
      <c r="BU160" s="210"/>
      <c r="BV160" s="2"/>
    </row>
    <row r="161" spans="4:74" ht="9" customHeight="1" x14ac:dyDescent="0.2">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197"/>
      <c r="BG161" s="198"/>
      <c r="BH161" s="198"/>
      <c r="BI161" s="198"/>
      <c r="BJ161" s="198"/>
      <c r="BK161" s="198"/>
      <c r="BL161" s="198"/>
      <c r="BM161" s="198"/>
      <c r="BN161" s="198"/>
      <c r="BO161" s="198"/>
      <c r="BP161" s="198"/>
      <c r="BQ161" s="198"/>
      <c r="BR161" s="209"/>
      <c r="BS161" s="209"/>
      <c r="BT161" s="209"/>
      <c r="BU161" s="210"/>
      <c r="BV161" s="2"/>
    </row>
    <row r="162" spans="4:74" ht="9" customHeight="1" x14ac:dyDescent="0.2">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197"/>
      <c r="BG162" s="198"/>
      <c r="BH162" s="198"/>
      <c r="BI162" s="198"/>
      <c r="BJ162" s="198"/>
      <c r="BK162" s="198"/>
      <c r="BL162" s="198"/>
      <c r="BM162" s="198"/>
      <c r="BN162" s="198"/>
      <c r="BO162" s="198"/>
      <c r="BP162" s="198"/>
      <c r="BQ162" s="198"/>
      <c r="BR162" s="209"/>
      <c r="BS162" s="209"/>
      <c r="BT162" s="209"/>
      <c r="BU162" s="210"/>
      <c r="BV162" s="2"/>
    </row>
    <row r="163" spans="4:74" ht="9" customHeight="1" x14ac:dyDescent="0.2">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2" t="s">
        <v>22</v>
      </c>
      <c r="BG163" s="253"/>
      <c r="BH163" s="253"/>
      <c r="BI163" s="253"/>
      <c r="BJ163" s="253"/>
      <c r="BK163" s="253"/>
      <c r="BL163" s="253"/>
      <c r="BM163" s="253"/>
      <c r="BN163" s="253"/>
      <c r="BO163" s="253"/>
      <c r="BP163" s="253"/>
      <c r="BQ163" s="253"/>
      <c r="BR163" s="253"/>
      <c r="BS163" s="253"/>
      <c r="BT163" s="253"/>
      <c r="BU163" s="254"/>
      <c r="BV163" s="2"/>
    </row>
    <row r="164" spans="4:74" ht="9" customHeight="1" x14ac:dyDescent="0.2">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2">
      <c r="D165" s="245" t="s">
        <v>29</v>
      </c>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7"/>
    </row>
    <row r="166" spans="4:74" ht="9" customHeight="1" x14ac:dyDescent="0.2">
      <c r="D166" s="248"/>
      <c r="E166" s="249"/>
      <c r="F166" s="249"/>
      <c r="G166" s="249"/>
      <c r="H166" s="249"/>
      <c r="I166" s="249"/>
      <c r="J166" s="249"/>
      <c r="K166" s="249"/>
      <c r="L166" s="249"/>
      <c r="M166" s="249"/>
      <c r="N166" s="249"/>
      <c r="O166" s="249"/>
      <c r="P166" s="249"/>
      <c r="Q166" s="249"/>
      <c r="R166" s="249"/>
      <c r="S166" s="249"/>
      <c r="T166" s="249"/>
      <c r="U166" s="249"/>
      <c r="V166" s="249"/>
      <c r="W166" s="249"/>
      <c r="X166" s="249"/>
      <c r="Y166" s="249"/>
      <c r="Z166" s="249"/>
      <c r="AA166" s="249"/>
      <c r="AB166" s="249"/>
      <c r="AC166" s="249"/>
      <c r="AD166" s="249"/>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249"/>
      <c r="BA166" s="249"/>
      <c r="BB166" s="249"/>
      <c r="BC166" s="249"/>
      <c r="BD166" s="249"/>
      <c r="BE166" s="249"/>
      <c r="BF166" s="249"/>
      <c r="BG166" s="249"/>
      <c r="BH166" s="249"/>
      <c r="BI166" s="249"/>
      <c r="BJ166" s="249"/>
      <c r="BK166" s="249"/>
      <c r="BL166" s="249"/>
      <c r="BM166" s="249"/>
      <c r="BN166" s="249"/>
      <c r="BO166" s="249"/>
      <c r="BP166" s="249"/>
      <c r="BQ166" s="249"/>
      <c r="BR166" s="249"/>
      <c r="BS166" s="249"/>
      <c r="BT166" s="249"/>
      <c r="BU166" s="249"/>
      <c r="BV166" s="250"/>
    </row>
    <row r="167" spans="4:74" ht="9" customHeight="1" x14ac:dyDescent="0.2">
      <c r="D167" s="251"/>
      <c r="E167" s="249"/>
      <c r="F167" s="249"/>
      <c r="G167" s="249"/>
      <c r="H167" s="249"/>
      <c r="I167" s="249"/>
      <c r="J167" s="249"/>
      <c r="K167" s="249"/>
      <c r="L167" s="249"/>
      <c r="M167" s="249"/>
      <c r="N167" s="249"/>
      <c r="O167" s="249"/>
      <c r="P167" s="249"/>
      <c r="Q167" s="249"/>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50"/>
    </row>
    <row r="168" spans="4:74" ht="9" customHeight="1" thickBot="1" x14ac:dyDescent="0.25">
      <c r="D168" s="251"/>
      <c r="E168" s="249"/>
      <c r="F168" s="249"/>
      <c r="G168" s="249"/>
      <c r="H168" s="249"/>
      <c r="I168" s="249"/>
      <c r="J168" s="249"/>
      <c r="K168" s="249"/>
      <c r="L168" s="249"/>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50"/>
    </row>
    <row r="169" spans="4:74" ht="9" customHeight="1" thickTop="1" x14ac:dyDescent="0.2">
      <c r="D169" s="89"/>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78</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88"/>
    </row>
    <row r="170" spans="4:74" ht="9" customHeight="1" x14ac:dyDescent="0.2">
      <c r="D170" s="89"/>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88"/>
    </row>
    <row r="171" spans="4:74" ht="9" customHeight="1" x14ac:dyDescent="0.2">
      <c r="D171" s="89"/>
      <c r="E171" s="743">
        <f>Y51</f>
        <v>50000</v>
      </c>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f>BF159</f>
        <v>0</v>
      </c>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f>E171-AD171</f>
        <v>50000</v>
      </c>
      <c r="BD171" s="651"/>
      <c r="BE171" s="651"/>
      <c r="BF171" s="651"/>
      <c r="BG171" s="651"/>
      <c r="BH171" s="651"/>
      <c r="BI171" s="651"/>
      <c r="BJ171" s="651"/>
      <c r="BK171" s="651"/>
      <c r="BL171" s="651"/>
      <c r="BM171" s="651"/>
      <c r="BN171" s="651"/>
      <c r="BO171" s="651"/>
      <c r="BP171" s="651"/>
      <c r="BQ171" s="651"/>
      <c r="BR171" s="651"/>
      <c r="BS171" s="651"/>
      <c r="BT171" s="723" t="s">
        <v>28</v>
      </c>
      <c r="BU171" s="724"/>
      <c r="BV171" s="88"/>
    </row>
    <row r="172" spans="4:74" ht="9" customHeight="1" x14ac:dyDescent="0.2">
      <c r="D172" s="89"/>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88"/>
    </row>
    <row r="173" spans="4:74" ht="9" customHeight="1" x14ac:dyDescent="0.2">
      <c r="D173" s="89"/>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88"/>
    </row>
    <row r="174" spans="4:74" ht="9" customHeight="1" thickBot="1" x14ac:dyDescent="0.25">
      <c r="D174" s="89"/>
      <c r="E174" s="654"/>
      <c r="F174" s="655"/>
      <c r="G174" s="655"/>
      <c r="H174" s="655"/>
      <c r="I174" s="655"/>
      <c r="J174" s="655"/>
      <c r="K174" s="655"/>
      <c r="L174" s="655"/>
      <c r="M174" s="655"/>
      <c r="N174" s="655"/>
      <c r="O174" s="655"/>
      <c r="P174" s="655"/>
      <c r="Q174" s="655"/>
      <c r="R174" s="655"/>
      <c r="S174" s="655"/>
      <c r="T174" s="655"/>
      <c r="U174" s="655"/>
      <c r="V174" s="253"/>
      <c r="W174" s="254"/>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3"/>
      <c r="AV174" s="254"/>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88"/>
    </row>
    <row r="175" spans="4:74" ht="9" customHeight="1" thickTop="1" thickBot="1" x14ac:dyDescent="0.25">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5">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2">
      <c r="D177" s="487" t="s">
        <v>80</v>
      </c>
      <c r="E177" s="488"/>
      <c r="F177" s="488"/>
      <c r="G177" s="488"/>
      <c r="H177" s="488"/>
      <c r="I177" s="488"/>
      <c r="J177" s="488"/>
      <c r="K177" s="488"/>
      <c r="L177" s="488"/>
      <c r="M177" s="488"/>
      <c r="N177" s="488"/>
      <c r="O177" s="488"/>
      <c r="P177" s="488"/>
      <c r="Q177" s="488"/>
      <c r="R177" s="488"/>
      <c r="S177" s="488"/>
      <c r="T177" s="488"/>
      <c r="U177" s="488"/>
      <c r="V177" s="488"/>
      <c r="W177" s="488"/>
      <c r="X177" s="488"/>
      <c r="Y177" s="488"/>
      <c r="Z177" s="488"/>
      <c r="AA177" s="488"/>
      <c r="AB177" s="488"/>
      <c r="AC177" s="488"/>
      <c r="AD177" s="488"/>
      <c r="AE177" s="488"/>
      <c r="AF177" s="488"/>
      <c r="AG177" s="488"/>
      <c r="AH177" s="488"/>
      <c r="AI177" s="488"/>
      <c r="AJ177" s="488"/>
      <c r="AK177" s="488"/>
      <c r="AL177" s="488"/>
      <c r="AM177" s="488"/>
      <c r="AN177" s="488"/>
      <c r="AO177" s="488"/>
      <c r="AP177" s="488"/>
      <c r="AQ177" s="488"/>
      <c r="AR177" s="488"/>
      <c r="AS177" s="488"/>
      <c r="AT177" s="488"/>
      <c r="AU177" s="488"/>
      <c r="AV177" s="488"/>
      <c r="AW177" s="488"/>
      <c r="AX177" s="488"/>
      <c r="AY177" s="488"/>
      <c r="AZ177" s="488"/>
      <c r="BA177" s="488"/>
      <c r="BB177" s="488"/>
      <c r="BC177" s="488"/>
      <c r="BD177" s="488"/>
      <c r="BE177" s="488"/>
      <c r="BF177" s="488"/>
      <c r="BG177" s="488"/>
      <c r="BH177" s="488"/>
      <c r="BI177" s="488"/>
      <c r="BJ177" s="488"/>
      <c r="BK177" s="488"/>
      <c r="BL177" s="488"/>
      <c r="BM177" s="488"/>
      <c r="BN177" s="488"/>
      <c r="BO177" s="488"/>
      <c r="BP177" s="488"/>
      <c r="BQ177" s="488"/>
      <c r="BR177" s="488"/>
      <c r="BS177" s="488"/>
      <c r="BT177" s="488"/>
      <c r="BU177" s="488"/>
      <c r="BV177" s="489"/>
    </row>
    <row r="178" spans="4:150" ht="7.5" customHeight="1" x14ac:dyDescent="0.2">
      <c r="D178" s="490"/>
      <c r="E178" s="491"/>
      <c r="F178" s="491"/>
      <c r="G178" s="491"/>
      <c r="H178" s="491"/>
      <c r="I178" s="491"/>
      <c r="J178" s="491"/>
      <c r="K178" s="491"/>
      <c r="L178" s="491"/>
      <c r="M178" s="491"/>
      <c r="N178" s="491"/>
      <c r="O178" s="491"/>
      <c r="P178" s="491"/>
      <c r="Q178" s="491"/>
      <c r="R178" s="491"/>
      <c r="S178" s="491"/>
      <c r="T178" s="491"/>
      <c r="U178" s="491"/>
      <c r="V178" s="491"/>
      <c r="W178" s="491"/>
      <c r="X178" s="491"/>
      <c r="Y178" s="491"/>
      <c r="Z178" s="491"/>
      <c r="AA178" s="491"/>
      <c r="AB178" s="491"/>
      <c r="AC178" s="491"/>
      <c r="AD178" s="491"/>
      <c r="AE178" s="491"/>
      <c r="AF178" s="491"/>
      <c r="AG178" s="491"/>
      <c r="AH178" s="491"/>
      <c r="AI178" s="491"/>
      <c r="AJ178" s="491"/>
      <c r="AK178" s="491"/>
      <c r="AL178" s="491"/>
      <c r="AM178" s="491"/>
      <c r="AN178" s="491"/>
      <c r="AO178" s="491"/>
      <c r="AP178" s="491"/>
      <c r="AQ178" s="491"/>
      <c r="AR178" s="491"/>
      <c r="AS178" s="491"/>
      <c r="AT178" s="491"/>
      <c r="AU178" s="491"/>
      <c r="AV178" s="491"/>
      <c r="AW178" s="491"/>
      <c r="AX178" s="491"/>
      <c r="AY178" s="491"/>
      <c r="AZ178" s="491"/>
      <c r="BA178" s="491"/>
      <c r="BB178" s="491"/>
      <c r="BC178" s="491"/>
      <c r="BD178" s="491"/>
      <c r="BE178" s="491"/>
      <c r="BF178" s="491"/>
      <c r="BG178" s="491"/>
      <c r="BH178" s="491"/>
      <c r="BI178" s="491"/>
      <c r="BJ178" s="491"/>
      <c r="BK178" s="491"/>
      <c r="BL178" s="491"/>
      <c r="BM178" s="491"/>
      <c r="BN178" s="491"/>
      <c r="BO178" s="491"/>
      <c r="BP178" s="491"/>
      <c r="BQ178" s="491"/>
      <c r="BR178" s="491"/>
      <c r="BS178" s="491"/>
      <c r="BT178" s="491"/>
      <c r="BU178" s="491"/>
      <c r="BV178" s="492"/>
    </row>
    <row r="179" spans="4:150" ht="7.5" customHeight="1" thickBot="1" x14ac:dyDescent="0.25">
      <c r="D179" s="493"/>
      <c r="E179" s="494"/>
      <c r="F179" s="494"/>
      <c r="G179" s="494"/>
      <c r="H179" s="494"/>
      <c r="I179" s="494"/>
      <c r="J179" s="494"/>
      <c r="K179" s="494"/>
      <c r="L179" s="494"/>
      <c r="M179" s="494"/>
      <c r="N179" s="494"/>
      <c r="O179" s="494"/>
      <c r="P179" s="494"/>
      <c r="Q179" s="494"/>
      <c r="R179" s="494"/>
      <c r="S179" s="494"/>
      <c r="T179" s="494"/>
      <c r="U179" s="494"/>
      <c r="V179" s="494"/>
      <c r="W179" s="494"/>
      <c r="X179" s="494"/>
      <c r="Y179" s="494"/>
      <c r="Z179" s="494"/>
      <c r="AA179" s="494"/>
      <c r="AB179" s="494"/>
      <c r="AC179" s="494"/>
      <c r="AD179" s="494"/>
      <c r="AE179" s="494"/>
      <c r="AF179" s="494"/>
      <c r="AG179" s="494"/>
      <c r="AH179" s="494"/>
      <c r="AI179" s="494"/>
      <c r="AJ179" s="494"/>
      <c r="AK179" s="494"/>
      <c r="AL179" s="494"/>
      <c r="AM179" s="494"/>
      <c r="AN179" s="494"/>
      <c r="AO179" s="494"/>
      <c r="AP179" s="494"/>
      <c r="AQ179" s="494"/>
      <c r="AR179" s="494"/>
      <c r="AS179" s="494"/>
      <c r="AT179" s="494"/>
      <c r="AU179" s="494"/>
      <c r="AV179" s="494"/>
      <c r="AW179" s="494"/>
      <c r="AX179" s="494"/>
      <c r="AY179" s="494"/>
      <c r="AZ179" s="494"/>
      <c r="BA179" s="494"/>
      <c r="BB179" s="494"/>
      <c r="BC179" s="494"/>
      <c r="BD179" s="494"/>
      <c r="BE179" s="494"/>
      <c r="BF179" s="494"/>
      <c r="BG179" s="494"/>
      <c r="BH179" s="494"/>
      <c r="BI179" s="494"/>
      <c r="BJ179" s="494"/>
      <c r="BK179" s="494"/>
      <c r="BL179" s="494"/>
      <c r="BM179" s="494"/>
      <c r="BN179" s="494"/>
      <c r="BO179" s="494"/>
      <c r="BP179" s="494"/>
      <c r="BQ179" s="494"/>
      <c r="BR179" s="494"/>
      <c r="BS179" s="494"/>
      <c r="BT179" s="494"/>
      <c r="BU179" s="494"/>
      <c r="BV179" s="495"/>
    </row>
    <row r="180" spans="4:150" ht="7.5" customHeight="1" x14ac:dyDescent="0.2">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x14ac:dyDescent="0.2">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x14ac:dyDescent="0.2">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x14ac:dyDescent="0.2">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x14ac:dyDescent="0.2">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x14ac:dyDescent="0.2">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x14ac:dyDescent="0.2">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x14ac:dyDescent="0.2">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x14ac:dyDescent="0.25">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x14ac:dyDescent="0.2">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5"/>
    <row r="191" spans="4:150" ht="7.5" customHeight="1" x14ac:dyDescent="0.2">
      <c r="D191" s="68"/>
      <c r="E191" s="265" t="s">
        <v>50</v>
      </c>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c r="AQ191" s="265"/>
      <c r="AR191" s="265"/>
      <c r="AS191" s="265"/>
      <c r="AT191" s="265"/>
      <c r="AU191" s="265"/>
      <c r="AV191" s="265"/>
      <c r="AW191" s="265"/>
      <c r="AX191" s="265"/>
      <c r="AY191" s="265"/>
      <c r="AZ191" s="265"/>
      <c r="BA191" s="265"/>
      <c r="BB191" s="265"/>
      <c r="BC191" s="265"/>
      <c r="BD191" s="265"/>
      <c r="BE191" s="265"/>
      <c r="BF191" s="265"/>
      <c r="BG191" s="265"/>
      <c r="BH191" s="265"/>
      <c r="BI191" s="265"/>
      <c r="BJ191" s="265"/>
      <c r="BK191" s="265"/>
      <c r="BL191" s="265"/>
      <c r="BM191" s="265"/>
      <c r="BN191" s="265"/>
      <c r="BO191" s="265"/>
      <c r="BP191" s="265"/>
      <c r="BQ191" s="265"/>
      <c r="BR191" s="265"/>
      <c r="BS191" s="265"/>
      <c r="BT191" s="265"/>
      <c r="BU191" s="265"/>
      <c r="BV191" s="65"/>
    </row>
    <row r="192" spans="4:150" ht="7.5" customHeight="1" x14ac:dyDescent="0.2">
      <c r="D192" s="67"/>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266"/>
      <c r="AV192" s="266"/>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266"/>
      <c r="BU192" s="266"/>
      <c r="BV192" s="64"/>
    </row>
    <row r="193" spans="4:74" ht="7.5" customHeight="1" x14ac:dyDescent="0.2">
      <c r="D193" s="67"/>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c r="AO193" s="266"/>
      <c r="AP193" s="266"/>
      <c r="AQ193" s="266"/>
      <c r="AR193" s="266"/>
      <c r="AS193" s="266"/>
      <c r="AT193" s="266"/>
      <c r="AU193" s="266"/>
      <c r="AV193" s="266"/>
      <c r="AW193" s="266"/>
      <c r="AX193" s="266"/>
      <c r="AY193" s="266"/>
      <c r="AZ193" s="266"/>
      <c r="BA193" s="266"/>
      <c r="BB193" s="266"/>
      <c r="BC193" s="266"/>
      <c r="BD193" s="266"/>
      <c r="BE193" s="266"/>
      <c r="BF193" s="266"/>
      <c r="BG193" s="266"/>
      <c r="BH193" s="266"/>
      <c r="BI193" s="266"/>
      <c r="BJ193" s="266"/>
      <c r="BK193" s="266"/>
      <c r="BL193" s="266"/>
      <c r="BM193" s="266"/>
      <c r="BN193" s="266"/>
      <c r="BO193" s="266"/>
      <c r="BP193" s="266"/>
      <c r="BQ193" s="266"/>
      <c r="BR193" s="266"/>
      <c r="BS193" s="266"/>
      <c r="BT193" s="266"/>
      <c r="BU193" s="266"/>
      <c r="BV193" s="64"/>
    </row>
    <row r="194" spans="4:74" ht="7.5" customHeight="1" x14ac:dyDescent="0.2">
      <c r="D194" s="67"/>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c r="AO194" s="266"/>
      <c r="AP194" s="266"/>
      <c r="AQ194" s="266"/>
      <c r="AR194" s="266"/>
      <c r="AS194" s="266"/>
      <c r="AT194" s="266"/>
      <c r="AU194" s="266"/>
      <c r="AV194" s="266"/>
      <c r="AW194" s="266"/>
      <c r="AX194" s="266"/>
      <c r="AY194" s="266"/>
      <c r="AZ194" s="266"/>
      <c r="BA194" s="266"/>
      <c r="BB194" s="266"/>
      <c r="BC194" s="266"/>
      <c r="BD194" s="266"/>
      <c r="BE194" s="266"/>
      <c r="BF194" s="266"/>
      <c r="BG194" s="266"/>
      <c r="BH194" s="266"/>
      <c r="BI194" s="266"/>
      <c r="BJ194" s="266"/>
      <c r="BK194" s="266"/>
      <c r="BL194" s="266"/>
      <c r="BM194" s="266"/>
      <c r="BN194" s="266"/>
      <c r="BO194" s="266"/>
      <c r="BP194" s="266"/>
      <c r="BQ194" s="266"/>
      <c r="BR194" s="266"/>
      <c r="BS194" s="266"/>
      <c r="BT194" s="266"/>
      <c r="BU194" s="266"/>
      <c r="BV194" s="64"/>
    </row>
    <row r="195" spans="4:74" ht="7.5" customHeight="1" x14ac:dyDescent="0.2">
      <c r="D195" s="67"/>
      <c r="E195" s="266"/>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6"/>
      <c r="AI195" s="266"/>
      <c r="AJ195" s="266"/>
      <c r="AK195" s="266"/>
      <c r="AL195" s="266"/>
      <c r="AM195" s="266"/>
      <c r="AN195" s="266"/>
      <c r="AO195" s="266"/>
      <c r="AP195" s="266"/>
      <c r="AQ195" s="266"/>
      <c r="AR195" s="266"/>
      <c r="AS195" s="266"/>
      <c r="AT195" s="266"/>
      <c r="AU195" s="266"/>
      <c r="AV195" s="266"/>
      <c r="AW195" s="266"/>
      <c r="AX195" s="266"/>
      <c r="AY195" s="266"/>
      <c r="AZ195" s="266"/>
      <c r="BA195" s="266"/>
      <c r="BB195" s="266"/>
      <c r="BC195" s="266"/>
      <c r="BD195" s="266"/>
      <c r="BE195" s="266"/>
      <c r="BF195" s="266"/>
      <c r="BG195" s="266"/>
      <c r="BH195" s="266"/>
      <c r="BI195" s="266"/>
      <c r="BJ195" s="266"/>
      <c r="BK195" s="266"/>
      <c r="BL195" s="266"/>
      <c r="BM195" s="266"/>
      <c r="BN195" s="266"/>
      <c r="BO195" s="266"/>
      <c r="BP195" s="266"/>
      <c r="BQ195" s="266"/>
      <c r="BR195" s="266"/>
      <c r="BS195" s="266"/>
      <c r="BT195" s="266"/>
      <c r="BU195" s="266"/>
      <c r="BV195" s="64"/>
    </row>
    <row r="196" spans="4:74" ht="7.5" customHeight="1" x14ac:dyDescent="0.2">
      <c r="D196" s="67"/>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I196" s="266"/>
      <c r="AJ196" s="266"/>
      <c r="AK196" s="266"/>
      <c r="AL196" s="266"/>
      <c r="AM196" s="266"/>
      <c r="AN196" s="266"/>
      <c r="AO196" s="266"/>
      <c r="AP196" s="266"/>
      <c r="AQ196" s="266"/>
      <c r="AR196" s="266"/>
      <c r="AS196" s="266"/>
      <c r="AT196" s="266"/>
      <c r="AU196" s="266"/>
      <c r="AV196" s="266"/>
      <c r="AW196" s="266"/>
      <c r="AX196" s="266"/>
      <c r="AY196" s="266"/>
      <c r="AZ196" s="266"/>
      <c r="BA196" s="266"/>
      <c r="BB196" s="266"/>
      <c r="BC196" s="266"/>
      <c r="BD196" s="266"/>
      <c r="BE196" s="266"/>
      <c r="BF196" s="266"/>
      <c r="BG196" s="266"/>
      <c r="BH196" s="266"/>
      <c r="BI196" s="266"/>
      <c r="BJ196" s="266"/>
      <c r="BK196" s="266"/>
      <c r="BL196" s="266"/>
      <c r="BM196" s="266"/>
      <c r="BN196" s="266"/>
      <c r="BO196" s="266"/>
      <c r="BP196" s="266"/>
      <c r="BQ196" s="266"/>
      <c r="BR196" s="266"/>
      <c r="BS196" s="266"/>
      <c r="BT196" s="266"/>
      <c r="BU196" s="266"/>
      <c r="BV196" s="64"/>
    </row>
    <row r="197" spans="4:74" ht="7.5" customHeight="1" x14ac:dyDescent="0.2">
      <c r="D197" s="67"/>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K197" s="266"/>
      <c r="AL197" s="266"/>
      <c r="AM197" s="266"/>
      <c r="AN197" s="266"/>
      <c r="AO197" s="266"/>
      <c r="AP197" s="266"/>
      <c r="AQ197" s="266"/>
      <c r="AR197" s="266"/>
      <c r="AS197" s="266"/>
      <c r="AT197" s="266"/>
      <c r="AU197" s="266"/>
      <c r="AV197" s="266"/>
      <c r="AW197" s="266"/>
      <c r="AX197" s="266"/>
      <c r="AY197" s="266"/>
      <c r="AZ197" s="266"/>
      <c r="BA197" s="266"/>
      <c r="BB197" s="266"/>
      <c r="BC197" s="266"/>
      <c r="BD197" s="266"/>
      <c r="BE197" s="266"/>
      <c r="BF197" s="266"/>
      <c r="BG197" s="266"/>
      <c r="BH197" s="266"/>
      <c r="BI197" s="266"/>
      <c r="BJ197" s="266"/>
      <c r="BK197" s="266"/>
      <c r="BL197" s="266"/>
      <c r="BM197" s="266"/>
      <c r="BN197" s="266"/>
      <c r="BO197" s="266"/>
      <c r="BP197" s="266"/>
      <c r="BQ197" s="266"/>
      <c r="BR197" s="266"/>
      <c r="BS197" s="266"/>
      <c r="BT197" s="266"/>
      <c r="BU197" s="266"/>
      <c r="BV197" s="64"/>
    </row>
    <row r="198" spans="4:74" ht="7.5" customHeight="1" x14ac:dyDescent="0.2">
      <c r="D198" s="67"/>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c r="AO198" s="266"/>
      <c r="AP198" s="266"/>
      <c r="AQ198" s="266"/>
      <c r="AR198" s="266"/>
      <c r="AS198" s="266"/>
      <c r="AT198" s="266"/>
      <c r="AU198" s="266"/>
      <c r="AV198" s="266"/>
      <c r="AW198" s="266"/>
      <c r="AX198" s="266"/>
      <c r="AY198" s="266"/>
      <c r="AZ198" s="266"/>
      <c r="BA198" s="266"/>
      <c r="BB198" s="266"/>
      <c r="BC198" s="266"/>
      <c r="BD198" s="266"/>
      <c r="BE198" s="266"/>
      <c r="BF198" s="266"/>
      <c r="BG198" s="266"/>
      <c r="BH198" s="266"/>
      <c r="BI198" s="266"/>
      <c r="BJ198" s="266"/>
      <c r="BK198" s="266"/>
      <c r="BL198" s="266"/>
      <c r="BM198" s="266"/>
      <c r="BN198" s="266"/>
      <c r="BO198" s="266"/>
      <c r="BP198" s="266"/>
      <c r="BQ198" s="266"/>
      <c r="BR198" s="266"/>
      <c r="BS198" s="266"/>
      <c r="BT198" s="266"/>
      <c r="BU198" s="266"/>
      <c r="BV198" s="64"/>
    </row>
    <row r="199" spans="4:74" ht="7.5" customHeight="1" x14ac:dyDescent="0.2">
      <c r="D199" s="67"/>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c r="AJ199" s="266"/>
      <c r="AK199" s="266"/>
      <c r="AL199" s="266"/>
      <c r="AM199" s="266"/>
      <c r="AN199" s="266"/>
      <c r="AO199" s="266"/>
      <c r="AP199" s="266"/>
      <c r="AQ199" s="266"/>
      <c r="AR199" s="266"/>
      <c r="AS199" s="266"/>
      <c r="AT199" s="266"/>
      <c r="AU199" s="266"/>
      <c r="AV199" s="266"/>
      <c r="AW199" s="266"/>
      <c r="AX199" s="266"/>
      <c r="AY199" s="266"/>
      <c r="AZ199" s="266"/>
      <c r="BA199" s="266"/>
      <c r="BB199" s="266"/>
      <c r="BC199" s="266"/>
      <c r="BD199" s="266"/>
      <c r="BE199" s="266"/>
      <c r="BF199" s="266"/>
      <c r="BG199" s="266"/>
      <c r="BH199" s="266"/>
      <c r="BI199" s="266"/>
      <c r="BJ199" s="266"/>
      <c r="BK199" s="266"/>
      <c r="BL199" s="266"/>
      <c r="BM199" s="266"/>
      <c r="BN199" s="266"/>
      <c r="BO199" s="266"/>
      <c r="BP199" s="266"/>
      <c r="BQ199" s="266"/>
      <c r="BR199" s="266"/>
      <c r="BS199" s="266"/>
      <c r="BT199" s="266"/>
      <c r="BU199" s="266"/>
      <c r="BV199" s="64"/>
    </row>
    <row r="200" spans="4:74" ht="7.5" customHeight="1" x14ac:dyDescent="0.2">
      <c r="D200" s="67"/>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c r="AH200" s="266"/>
      <c r="AI200" s="266"/>
      <c r="AJ200" s="266"/>
      <c r="AK200" s="266"/>
      <c r="AL200" s="266"/>
      <c r="AM200" s="266"/>
      <c r="AN200" s="266"/>
      <c r="AO200" s="266"/>
      <c r="AP200" s="266"/>
      <c r="AQ200" s="266"/>
      <c r="AR200" s="266"/>
      <c r="AS200" s="266"/>
      <c r="AT200" s="266"/>
      <c r="AU200" s="266"/>
      <c r="AV200" s="266"/>
      <c r="AW200" s="266"/>
      <c r="AX200" s="266"/>
      <c r="AY200" s="266"/>
      <c r="AZ200" s="266"/>
      <c r="BA200" s="266"/>
      <c r="BB200" s="266"/>
      <c r="BC200" s="266"/>
      <c r="BD200" s="266"/>
      <c r="BE200" s="266"/>
      <c r="BF200" s="266"/>
      <c r="BG200" s="266"/>
      <c r="BH200" s="266"/>
      <c r="BI200" s="266"/>
      <c r="BJ200" s="266"/>
      <c r="BK200" s="266"/>
      <c r="BL200" s="266"/>
      <c r="BM200" s="266"/>
      <c r="BN200" s="266"/>
      <c r="BO200" s="266"/>
      <c r="BP200" s="266"/>
      <c r="BQ200" s="266"/>
      <c r="BR200" s="266"/>
      <c r="BS200" s="266"/>
      <c r="BT200" s="266"/>
      <c r="BU200" s="266"/>
      <c r="BV200" s="64"/>
    </row>
    <row r="201" spans="4:74" ht="7.5" customHeight="1" x14ac:dyDescent="0.2">
      <c r="D201" s="67"/>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K201" s="266"/>
      <c r="AL201" s="266"/>
      <c r="AM201" s="266"/>
      <c r="AN201" s="266"/>
      <c r="AO201" s="266"/>
      <c r="AP201" s="266"/>
      <c r="AQ201" s="266"/>
      <c r="AR201" s="266"/>
      <c r="AS201" s="266"/>
      <c r="AT201" s="266"/>
      <c r="AU201" s="266"/>
      <c r="AV201" s="266"/>
      <c r="AW201" s="266"/>
      <c r="AX201" s="266"/>
      <c r="AY201" s="266"/>
      <c r="AZ201" s="266"/>
      <c r="BA201" s="266"/>
      <c r="BB201" s="266"/>
      <c r="BC201" s="266"/>
      <c r="BD201" s="266"/>
      <c r="BE201" s="266"/>
      <c r="BF201" s="266"/>
      <c r="BG201" s="266"/>
      <c r="BH201" s="266"/>
      <c r="BI201" s="266"/>
      <c r="BJ201" s="266"/>
      <c r="BK201" s="266"/>
      <c r="BL201" s="266"/>
      <c r="BM201" s="266"/>
      <c r="BN201" s="266"/>
      <c r="BO201" s="266"/>
      <c r="BP201" s="266"/>
      <c r="BQ201" s="266"/>
      <c r="BR201" s="266"/>
      <c r="BS201" s="266"/>
      <c r="BT201" s="266"/>
      <c r="BU201" s="266"/>
      <c r="BV201" s="64"/>
    </row>
    <row r="202" spans="4:74" ht="7.5" customHeight="1" x14ac:dyDescent="0.2">
      <c r="D202" s="67"/>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6"/>
      <c r="AI202" s="266"/>
      <c r="AJ202" s="266"/>
      <c r="AK202" s="266"/>
      <c r="AL202" s="266"/>
      <c r="AM202" s="266"/>
      <c r="AN202" s="266"/>
      <c r="AO202" s="266"/>
      <c r="AP202" s="266"/>
      <c r="AQ202" s="266"/>
      <c r="AR202" s="266"/>
      <c r="AS202" s="266"/>
      <c r="AT202" s="266"/>
      <c r="AU202" s="266"/>
      <c r="AV202" s="266"/>
      <c r="AW202" s="266"/>
      <c r="AX202" s="266"/>
      <c r="AY202" s="266"/>
      <c r="AZ202" s="266"/>
      <c r="BA202" s="266"/>
      <c r="BB202" s="266"/>
      <c r="BC202" s="266"/>
      <c r="BD202" s="266"/>
      <c r="BE202" s="266"/>
      <c r="BF202" s="266"/>
      <c r="BG202" s="266"/>
      <c r="BH202" s="266"/>
      <c r="BI202" s="266"/>
      <c r="BJ202" s="266"/>
      <c r="BK202" s="266"/>
      <c r="BL202" s="266"/>
      <c r="BM202" s="266"/>
      <c r="BN202" s="266"/>
      <c r="BO202" s="266"/>
      <c r="BP202" s="266"/>
      <c r="BQ202" s="266"/>
      <c r="BR202" s="266"/>
      <c r="BS202" s="266"/>
      <c r="BT202" s="266"/>
      <c r="BU202" s="266"/>
      <c r="BV202" s="64"/>
    </row>
    <row r="203" spans="4:74" ht="7.5" customHeight="1" x14ac:dyDescent="0.2">
      <c r="D203" s="67"/>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c r="AH203" s="266"/>
      <c r="AI203" s="266"/>
      <c r="AJ203" s="266"/>
      <c r="AK203" s="266"/>
      <c r="AL203" s="266"/>
      <c r="AM203" s="266"/>
      <c r="AN203" s="266"/>
      <c r="AO203" s="266"/>
      <c r="AP203" s="266"/>
      <c r="AQ203" s="266"/>
      <c r="AR203" s="266"/>
      <c r="AS203" s="266"/>
      <c r="AT203" s="266"/>
      <c r="AU203" s="266"/>
      <c r="AV203" s="266"/>
      <c r="AW203" s="266"/>
      <c r="AX203" s="266"/>
      <c r="AY203" s="266"/>
      <c r="AZ203" s="266"/>
      <c r="BA203" s="266"/>
      <c r="BB203" s="266"/>
      <c r="BC203" s="266"/>
      <c r="BD203" s="266"/>
      <c r="BE203" s="266"/>
      <c r="BF203" s="266"/>
      <c r="BG203" s="266"/>
      <c r="BH203" s="266"/>
      <c r="BI203" s="266"/>
      <c r="BJ203" s="266"/>
      <c r="BK203" s="266"/>
      <c r="BL203" s="266"/>
      <c r="BM203" s="266"/>
      <c r="BN203" s="266"/>
      <c r="BO203" s="266"/>
      <c r="BP203" s="266"/>
      <c r="BQ203" s="266"/>
      <c r="BR203" s="266"/>
      <c r="BS203" s="266"/>
      <c r="BT203" s="266"/>
      <c r="BU203" s="266"/>
      <c r="BV203" s="64"/>
    </row>
    <row r="204" spans="4:74" ht="7.5" customHeight="1" x14ac:dyDescent="0.2">
      <c r="D204" s="67"/>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c r="AO204" s="266"/>
      <c r="AP204" s="266"/>
      <c r="AQ204" s="266"/>
      <c r="AR204" s="266"/>
      <c r="AS204" s="266"/>
      <c r="AT204" s="266"/>
      <c r="AU204" s="266"/>
      <c r="AV204" s="266"/>
      <c r="AW204" s="266"/>
      <c r="AX204" s="266"/>
      <c r="AY204" s="266"/>
      <c r="AZ204" s="266"/>
      <c r="BA204" s="266"/>
      <c r="BB204" s="266"/>
      <c r="BC204" s="266"/>
      <c r="BD204" s="266"/>
      <c r="BE204" s="266"/>
      <c r="BF204" s="266"/>
      <c r="BG204" s="266"/>
      <c r="BH204" s="266"/>
      <c r="BI204" s="266"/>
      <c r="BJ204" s="266"/>
      <c r="BK204" s="266"/>
      <c r="BL204" s="266"/>
      <c r="BM204" s="266"/>
      <c r="BN204" s="266"/>
      <c r="BO204" s="266"/>
      <c r="BP204" s="266"/>
      <c r="BQ204" s="266"/>
      <c r="BR204" s="266"/>
      <c r="BS204" s="266"/>
      <c r="BT204" s="266"/>
      <c r="BU204" s="266"/>
      <c r="BV204" s="64"/>
    </row>
    <row r="205" spans="4:74" ht="7.5" customHeight="1" x14ac:dyDescent="0.2">
      <c r="D205" s="67"/>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c r="AH205" s="266"/>
      <c r="AI205" s="266"/>
      <c r="AJ205" s="266"/>
      <c r="AK205" s="266"/>
      <c r="AL205" s="266"/>
      <c r="AM205" s="266"/>
      <c r="AN205" s="266"/>
      <c r="AO205" s="266"/>
      <c r="AP205" s="266"/>
      <c r="AQ205" s="266"/>
      <c r="AR205" s="266"/>
      <c r="AS205" s="266"/>
      <c r="AT205" s="266"/>
      <c r="AU205" s="266"/>
      <c r="AV205" s="266"/>
      <c r="AW205" s="266"/>
      <c r="AX205" s="266"/>
      <c r="AY205" s="266"/>
      <c r="AZ205" s="266"/>
      <c r="BA205" s="266"/>
      <c r="BB205" s="266"/>
      <c r="BC205" s="266"/>
      <c r="BD205" s="266"/>
      <c r="BE205" s="266"/>
      <c r="BF205" s="266"/>
      <c r="BG205" s="266"/>
      <c r="BH205" s="266"/>
      <c r="BI205" s="266"/>
      <c r="BJ205" s="266"/>
      <c r="BK205" s="266"/>
      <c r="BL205" s="266"/>
      <c r="BM205" s="266"/>
      <c r="BN205" s="266"/>
      <c r="BO205" s="266"/>
      <c r="BP205" s="266"/>
      <c r="BQ205" s="266"/>
      <c r="BR205" s="266"/>
      <c r="BS205" s="266"/>
      <c r="BT205" s="266"/>
      <c r="BU205" s="266"/>
      <c r="BV205" s="64"/>
    </row>
    <row r="206" spans="4:74" ht="7.5" customHeight="1" x14ac:dyDescent="0.2">
      <c r="D206" s="67"/>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6"/>
      <c r="AL206" s="266"/>
      <c r="AM206" s="266"/>
      <c r="AN206" s="266"/>
      <c r="AO206" s="266"/>
      <c r="AP206" s="266"/>
      <c r="AQ206" s="266"/>
      <c r="AR206" s="266"/>
      <c r="AS206" s="266"/>
      <c r="AT206" s="266"/>
      <c r="AU206" s="266"/>
      <c r="AV206" s="266"/>
      <c r="AW206" s="266"/>
      <c r="AX206" s="266"/>
      <c r="AY206" s="266"/>
      <c r="AZ206" s="266"/>
      <c r="BA206" s="266"/>
      <c r="BB206" s="266"/>
      <c r="BC206" s="266"/>
      <c r="BD206" s="266"/>
      <c r="BE206" s="266"/>
      <c r="BF206" s="266"/>
      <c r="BG206" s="266"/>
      <c r="BH206" s="266"/>
      <c r="BI206" s="266"/>
      <c r="BJ206" s="266"/>
      <c r="BK206" s="266"/>
      <c r="BL206" s="266"/>
      <c r="BM206" s="266"/>
      <c r="BN206" s="266"/>
      <c r="BO206" s="266"/>
      <c r="BP206" s="266"/>
      <c r="BQ206" s="266"/>
      <c r="BR206" s="266"/>
      <c r="BS206" s="266"/>
      <c r="BT206" s="266"/>
      <c r="BU206" s="266"/>
      <c r="BV206" s="64"/>
    </row>
    <row r="207" spans="4:74" ht="7.5" customHeight="1" x14ac:dyDescent="0.2">
      <c r="D207" s="67"/>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c r="AH207" s="266"/>
      <c r="AI207" s="266"/>
      <c r="AJ207" s="266"/>
      <c r="AK207" s="266"/>
      <c r="AL207" s="266"/>
      <c r="AM207" s="266"/>
      <c r="AN207" s="266"/>
      <c r="AO207" s="266"/>
      <c r="AP207" s="266"/>
      <c r="AQ207" s="266"/>
      <c r="AR207" s="266"/>
      <c r="AS207" s="266"/>
      <c r="AT207" s="266"/>
      <c r="AU207" s="266"/>
      <c r="AV207" s="266"/>
      <c r="AW207" s="266"/>
      <c r="AX207" s="266"/>
      <c r="AY207" s="266"/>
      <c r="AZ207" s="266"/>
      <c r="BA207" s="266"/>
      <c r="BB207" s="266"/>
      <c r="BC207" s="266"/>
      <c r="BD207" s="266"/>
      <c r="BE207" s="266"/>
      <c r="BF207" s="266"/>
      <c r="BG207" s="266"/>
      <c r="BH207" s="266"/>
      <c r="BI207" s="266"/>
      <c r="BJ207" s="266"/>
      <c r="BK207" s="266"/>
      <c r="BL207" s="266"/>
      <c r="BM207" s="266"/>
      <c r="BN207" s="266"/>
      <c r="BO207" s="266"/>
      <c r="BP207" s="266"/>
      <c r="BQ207" s="266"/>
      <c r="BR207" s="266"/>
      <c r="BS207" s="266"/>
      <c r="BT207" s="266"/>
      <c r="BU207" s="266"/>
      <c r="BV207" s="64"/>
    </row>
    <row r="208" spans="4:74" ht="7.5" customHeight="1" x14ac:dyDescent="0.2">
      <c r="D208" s="67"/>
      <c r="E208" s="241" t="s">
        <v>81</v>
      </c>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c r="AL208" s="242"/>
      <c r="AM208" s="242"/>
      <c r="AN208" s="242"/>
      <c r="AO208" s="242"/>
      <c r="AP208" s="242"/>
      <c r="AQ208" s="242"/>
      <c r="AR208" s="242"/>
      <c r="AS208" s="242"/>
      <c r="AT208" s="242"/>
      <c r="AU208" s="242"/>
      <c r="AV208" s="242"/>
      <c r="AW208" s="242"/>
      <c r="AX208" s="242"/>
      <c r="AY208" s="242"/>
      <c r="AZ208" s="242"/>
      <c r="BA208" s="242"/>
      <c r="BB208" s="242"/>
      <c r="BC208" s="242"/>
      <c r="BD208" s="242"/>
      <c r="BE208" s="242"/>
      <c r="BF208" s="242"/>
      <c r="BG208" s="242"/>
      <c r="BH208" s="242"/>
      <c r="BI208" s="242"/>
      <c r="BJ208" s="242"/>
      <c r="BK208" s="242"/>
      <c r="BL208" s="242"/>
      <c r="BM208" s="242"/>
      <c r="BN208" s="242"/>
      <c r="BO208" s="242"/>
      <c r="BP208" s="242"/>
      <c r="BQ208" s="242"/>
      <c r="BR208" s="242"/>
      <c r="BS208" s="242"/>
      <c r="BT208" s="242"/>
      <c r="BU208" s="242"/>
      <c r="BV208" s="64"/>
    </row>
    <row r="209" spans="4:74" ht="7.5" customHeight="1" x14ac:dyDescent="0.2">
      <c r="D209" s="69"/>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c r="AS209" s="242"/>
      <c r="AT209" s="242"/>
      <c r="AU209" s="242"/>
      <c r="AV209" s="242"/>
      <c r="AW209" s="242"/>
      <c r="AX209" s="242"/>
      <c r="AY209" s="242"/>
      <c r="AZ209" s="242"/>
      <c r="BA209" s="242"/>
      <c r="BB209" s="242"/>
      <c r="BC209" s="242"/>
      <c r="BD209" s="242"/>
      <c r="BE209" s="242"/>
      <c r="BF209" s="242"/>
      <c r="BG209" s="242"/>
      <c r="BH209" s="242"/>
      <c r="BI209" s="242"/>
      <c r="BJ209" s="242"/>
      <c r="BK209" s="242"/>
      <c r="BL209" s="242"/>
      <c r="BM209" s="242"/>
      <c r="BN209" s="242"/>
      <c r="BO209" s="242"/>
      <c r="BP209" s="242"/>
      <c r="BQ209" s="242"/>
      <c r="BR209" s="242"/>
      <c r="BS209" s="242"/>
      <c r="BT209" s="242"/>
      <c r="BU209" s="242"/>
      <c r="BV209" s="64"/>
    </row>
    <row r="210" spans="4:74" ht="7.5" customHeight="1" x14ac:dyDescent="0.2">
      <c r="D210" s="67"/>
      <c r="E210" s="242"/>
      <c r="F210" s="242"/>
      <c r="G210" s="242"/>
      <c r="H210" s="242"/>
      <c r="I210" s="242"/>
      <c r="J210" s="242"/>
      <c r="K210" s="242"/>
      <c r="L210" s="242"/>
      <c r="M210" s="242"/>
      <c r="N210" s="242"/>
      <c r="O210" s="242"/>
      <c r="P210" s="242"/>
      <c r="Q210" s="242"/>
      <c r="R210" s="242"/>
      <c r="S210" s="242"/>
      <c r="T210" s="242"/>
      <c r="U210" s="242"/>
      <c r="V210" s="242"/>
      <c r="W210" s="242"/>
      <c r="X210" s="242"/>
      <c r="Y210" s="242"/>
      <c r="Z210" s="242"/>
      <c r="AA210" s="242"/>
      <c r="AB210" s="242"/>
      <c r="AC210" s="242"/>
      <c r="AD210" s="242"/>
      <c r="AE210" s="242"/>
      <c r="AF210" s="242"/>
      <c r="AG210" s="242"/>
      <c r="AH210" s="242"/>
      <c r="AI210" s="242"/>
      <c r="AJ210" s="242"/>
      <c r="AK210" s="242"/>
      <c r="AL210" s="242"/>
      <c r="AM210" s="242"/>
      <c r="AN210" s="242"/>
      <c r="AO210" s="242"/>
      <c r="AP210" s="242"/>
      <c r="AQ210" s="242"/>
      <c r="AR210" s="242"/>
      <c r="AS210" s="242"/>
      <c r="AT210" s="242"/>
      <c r="AU210" s="242"/>
      <c r="AV210" s="242"/>
      <c r="AW210" s="242"/>
      <c r="AX210" s="242"/>
      <c r="AY210" s="242"/>
      <c r="AZ210" s="242"/>
      <c r="BA210" s="242"/>
      <c r="BB210" s="242"/>
      <c r="BC210" s="242"/>
      <c r="BD210" s="242"/>
      <c r="BE210" s="242"/>
      <c r="BF210" s="242"/>
      <c r="BG210" s="242"/>
      <c r="BH210" s="242"/>
      <c r="BI210" s="242"/>
      <c r="BJ210" s="242"/>
      <c r="BK210" s="242"/>
      <c r="BL210" s="242"/>
      <c r="BM210" s="242"/>
      <c r="BN210" s="242"/>
      <c r="BO210" s="242"/>
      <c r="BP210" s="242"/>
      <c r="BQ210" s="242"/>
      <c r="BR210" s="242"/>
      <c r="BS210" s="242"/>
      <c r="BT210" s="242"/>
      <c r="BU210" s="242"/>
      <c r="BV210" s="64"/>
    </row>
    <row r="211" spans="4:74" ht="7.5" customHeight="1" x14ac:dyDescent="0.2">
      <c r="D211" s="67"/>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c r="BA211" s="242"/>
      <c r="BB211" s="242"/>
      <c r="BC211" s="242"/>
      <c r="BD211" s="242"/>
      <c r="BE211" s="242"/>
      <c r="BF211" s="242"/>
      <c r="BG211" s="242"/>
      <c r="BH211" s="242"/>
      <c r="BI211" s="242"/>
      <c r="BJ211" s="242"/>
      <c r="BK211" s="242"/>
      <c r="BL211" s="242"/>
      <c r="BM211" s="242"/>
      <c r="BN211" s="242"/>
      <c r="BO211" s="242"/>
      <c r="BP211" s="242"/>
      <c r="BQ211" s="242"/>
      <c r="BR211" s="242"/>
      <c r="BS211" s="242"/>
      <c r="BT211" s="242"/>
      <c r="BU211" s="242"/>
      <c r="BV211" s="64"/>
    </row>
    <row r="212" spans="4:74" ht="7.5" customHeight="1" x14ac:dyDescent="0.2">
      <c r="D212" s="67"/>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c r="AI212" s="242"/>
      <c r="AJ212" s="242"/>
      <c r="AK212" s="242"/>
      <c r="AL212" s="242"/>
      <c r="AM212" s="242"/>
      <c r="AN212" s="242"/>
      <c r="AO212" s="242"/>
      <c r="AP212" s="242"/>
      <c r="AQ212" s="242"/>
      <c r="AR212" s="242"/>
      <c r="AS212" s="242"/>
      <c r="AT212" s="242"/>
      <c r="AU212" s="242"/>
      <c r="AV212" s="242"/>
      <c r="AW212" s="242"/>
      <c r="AX212" s="242"/>
      <c r="AY212" s="242"/>
      <c r="AZ212" s="242"/>
      <c r="BA212" s="242"/>
      <c r="BB212" s="242"/>
      <c r="BC212" s="242"/>
      <c r="BD212" s="242"/>
      <c r="BE212" s="242"/>
      <c r="BF212" s="242"/>
      <c r="BG212" s="242"/>
      <c r="BH212" s="242"/>
      <c r="BI212" s="242"/>
      <c r="BJ212" s="242"/>
      <c r="BK212" s="242"/>
      <c r="BL212" s="242"/>
      <c r="BM212" s="242"/>
      <c r="BN212" s="242"/>
      <c r="BO212" s="242"/>
      <c r="BP212" s="242"/>
      <c r="BQ212" s="242"/>
      <c r="BR212" s="242"/>
      <c r="BS212" s="242"/>
      <c r="BT212" s="242"/>
      <c r="BU212" s="242"/>
      <c r="BV212" s="64"/>
    </row>
    <row r="213" spans="4:74" ht="7.5" customHeight="1" x14ac:dyDescent="0.2">
      <c r="D213" s="67"/>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c r="BA213" s="242"/>
      <c r="BB213" s="242"/>
      <c r="BC213" s="242"/>
      <c r="BD213" s="242"/>
      <c r="BE213" s="242"/>
      <c r="BF213" s="242"/>
      <c r="BG213" s="242"/>
      <c r="BH213" s="242"/>
      <c r="BI213" s="242"/>
      <c r="BJ213" s="242"/>
      <c r="BK213" s="242"/>
      <c r="BL213" s="242"/>
      <c r="BM213" s="242"/>
      <c r="BN213" s="242"/>
      <c r="BO213" s="242"/>
      <c r="BP213" s="242"/>
      <c r="BQ213" s="242"/>
      <c r="BR213" s="242"/>
      <c r="BS213" s="242"/>
      <c r="BT213" s="242"/>
      <c r="BU213" s="242"/>
      <c r="BV213" s="64"/>
    </row>
    <row r="214" spans="4:74" ht="7.5" customHeight="1" x14ac:dyDescent="0.2">
      <c r="D214" s="67"/>
      <c r="E214" s="242"/>
      <c r="F214" s="242"/>
      <c r="G214" s="242"/>
      <c r="H214" s="242"/>
      <c r="I214" s="242"/>
      <c r="J214" s="242"/>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c r="AI214" s="242"/>
      <c r="AJ214" s="242"/>
      <c r="AK214" s="242"/>
      <c r="AL214" s="242"/>
      <c r="AM214" s="242"/>
      <c r="AN214" s="242"/>
      <c r="AO214" s="242"/>
      <c r="AP214" s="242"/>
      <c r="AQ214" s="242"/>
      <c r="AR214" s="242"/>
      <c r="AS214" s="242"/>
      <c r="AT214" s="242"/>
      <c r="AU214" s="242"/>
      <c r="AV214" s="242"/>
      <c r="AW214" s="242"/>
      <c r="AX214" s="242"/>
      <c r="AY214" s="242"/>
      <c r="AZ214" s="242"/>
      <c r="BA214" s="242"/>
      <c r="BB214" s="242"/>
      <c r="BC214" s="242"/>
      <c r="BD214" s="242"/>
      <c r="BE214" s="242"/>
      <c r="BF214" s="242"/>
      <c r="BG214" s="242"/>
      <c r="BH214" s="242"/>
      <c r="BI214" s="242"/>
      <c r="BJ214" s="242"/>
      <c r="BK214" s="242"/>
      <c r="BL214" s="242"/>
      <c r="BM214" s="242"/>
      <c r="BN214" s="242"/>
      <c r="BO214" s="242"/>
      <c r="BP214" s="242"/>
      <c r="BQ214" s="242"/>
      <c r="BR214" s="242"/>
      <c r="BS214" s="242"/>
      <c r="BT214" s="242"/>
      <c r="BU214" s="242"/>
      <c r="BV214" s="64"/>
    </row>
    <row r="215" spans="4:74" ht="7.5" customHeight="1" x14ac:dyDescent="0.2">
      <c r="D215" s="67"/>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c r="AI215" s="242"/>
      <c r="AJ215" s="242"/>
      <c r="AK215" s="242"/>
      <c r="AL215" s="242"/>
      <c r="AM215" s="242"/>
      <c r="AN215" s="242"/>
      <c r="AO215" s="242"/>
      <c r="AP215" s="242"/>
      <c r="AQ215" s="242"/>
      <c r="AR215" s="242"/>
      <c r="AS215" s="242"/>
      <c r="AT215" s="242"/>
      <c r="AU215" s="242"/>
      <c r="AV215" s="242"/>
      <c r="AW215" s="242"/>
      <c r="AX215" s="242"/>
      <c r="AY215" s="242"/>
      <c r="AZ215" s="242"/>
      <c r="BA215" s="242"/>
      <c r="BB215" s="242"/>
      <c r="BC215" s="242"/>
      <c r="BD215" s="242"/>
      <c r="BE215" s="242"/>
      <c r="BF215" s="242"/>
      <c r="BG215" s="242"/>
      <c r="BH215" s="242"/>
      <c r="BI215" s="242"/>
      <c r="BJ215" s="242"/>
      <c r="BK215" s="242"/>
      <c r="BL215" s="242"/>
      <c r="BM215" s="242"/>
      <c r="BN215" s="242"/>
      <c r="BO215" s="242"/>
      <c r="BP215" s="242"/>
      <c r="BQ215" s="242"/>
      <c r="BR215" s="242"/>
      <c r="BS215" s="242"/>
      <c r="BT215" s="242"/>
      <c r="BU215" s="242"/>
      <c r="BV215" s="64"/>
    </row>
    <row r="216" spans="4:74" ht="7.5" customHeight="1" x14ac:dyDescent="0.2">
      <c r="D216" s="67"/>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2"/>
      <c r="AB216" s="242"/>
      <c r="AC216" s="242"/>
      <c r="AD216" s="242"/>
      <c r="AE216" s="242"/>
      <c r="AF216" s="242"/>
      <c r="AG216" s="242"/>
      <c r="AH216" s="242"/>
      <c r="AI216" s="242"/>
      <c r="AJ216" s="242"/>
      <c r="AK216" s="242"/>
      <c r="AL216" s="242"/>
      <c r="AM216" s="242"/>
      <c r="AN216" s="242"/>
      <c r="AO216" s="242"/>
      <c r="AP216" s="242"/>
      <c r="AQ216" s="242"/>
      <c r="AR216" s="242"/>
      <c r="AS216" s="242"/>
      <c r="AT216" s="242"/>
      <c r="AU216" s="242"/>
      <c r="AV216" s="242"/>
      <c r="AW216" s="242"/>
      <c r="AX216" s="242"/>
      <c r="AY216" s="242"/>
      <c r="AZ216" s="242"/>
      <c r="BA216" s="242"/>
      <c r="BB216" s="242"/>
      <c r="BC216" s="242"/>
      <c r="BD216" s="242"/>
      <c r="BE216" s="242"/>
      <c r="BF216" s="242"/>
      <c r="BG216" s="242"/>
      <c r="BH216" s="242"/>
      <c r="BI216" s="242"/>
      <c r="BJ216" s="242"/>
      <c r="BK216" s="242"/>
      <c r="BL216" s="242"/>
      <c r="BM216" s="242"/>
      <c r="BN216" s="242"/>
      <c r="BO216" s="242"/>
      <c r="BP216" s="242"/>
      <c r="BQ216" s="242"/>
      <c r="BR216" s="242"/>
      <c r="BS216" s="242"/>
      <c r="BT216" s="242"/>
      <c r="BU216" s="242"/>
      <c r="BV216" s="64"/>
    </row>
    <row r="217" spans="4:74" ht="7.5" customHeight="1" x14ac:dyDescent="0.2">
      <c r="D217" s="66"/>
      <c r="E217" s="243" t="s">
        <v>103</v>
      </c>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E217" s="244"/>
      <c r="AF217" s="244"/>
      <c r="AG217" s="244"/>
      <c r="AH217" s="244"/>
      <c r="AI217" s="244"/>
      <c r="AJ217" s="244"/>
      <c r="AK217" s="244"/>
      <c r="AL217" s="244"/>
      <c r="AM217" s="244"/>
      <c r="AN217" s="244"/>
      <c r="AO217" s="244"/>
      <c r="AP217" s="244"/>
      <c r="AQ217" s="244"/>
      <c r="AR217" s="244"/>
      <c r="AS217" s="244"/>
      <c r="AT217" s="244"/>
      <c r="AU217" s="244"/>
      <c r="AV217" s="244"/>
      <c r="AW217" s="244"/>
      <c r="AX217" s="244"/>
      <c r="AY217" s="244"/>
      <c r="AZ217" s="244"/>
      <c r="BA217" s="244"/>
      <c r="BB217" s="244"/>
      <c r="BC217" s="244"/>
      <c r="BD217" s="244"/>
      <c r="BE217" s="244"/>
      <c r="BF217" s="244"/>
      <c r="BG217" s="244"/>
      <c r="BH217" s="244"/>
      <c r="BI217" s="244"/>
      <c r="BJ217" s="244"/>
      <c r="BK217" s="244"/>
      <c r="BL217" s="244"/>
      <c r="BM217" s="244"/>
      <c r="BN217" s="244"/>
      <c r="BO217" s="244"/>
      <c r="BP217" s="244"/>
      <c r="BQ217" s="244"/>
      <c r="BR217" s="244"/>
      <c r="BS217" s="244"/>
      <c r="BT217" s="244"/>
      <c r="BU217" s="244"/>
      <c r="BV217" s="64"/>
    </row>
    <row r="218" spans="4:74" ht="7.5" customHeight="1" x14ac:dyDescent="0.2">
      <c r="D218" s="66"/>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c r="AE218" s="244"/>
      <c r="AF218" s="244"/>
      <c r="AG218" s="244"/>
      <c r="AH218" s="244"/>
      <c r="AI218" s="244"/>
      <c r="AJ218" s="244"/>
      <c r="AK218" s="244"/>
      <c r="AL218" s="244"/>
      <c r="AM218" s="244"/>
      <c r="AN218" s="244"/>
      <c r="AO218" s="244"/>
      <c r="AP218" s="244"/>
      <c r="AQ218" s="244"/>
      <c r="AR218" s="244"/>
      <c r="AS218" s="244"/>
      <c r="AT218" s="244"/>
      <c r="AU218" s="244"/>
      <c r="AV218" s="244"/>
      <c r="AW218" s="244"/>
      <c r="AX218" s="244"/>
      <c r="AY218" s="244"/>
      <c r="AZ218" s="244"/>
      <c r="BA218" s="244"/>
      <c r="BB218" s="244"/>
      <c r="BC218" s="244"/>
      <c r="BD218" s="244"/>
      <c r="BE218" s="244"/>
      <c r="BF218" s="244"/>
      <c r="BG218" s="244"/>
      <c r="BH218" s="244"/>
      <c r="BI218" s="244"/>
      <c r="BJ218" s="244"/>
      <c r="BK218" s="244"/>
      <c r="BL218" s="244"/>
      <c r="BM218" s="244"/>
      <c r="BN218" s="244"/>
      <c r="BO218" s="244"/>
      <c r="BP218" s="244"/>
      <c r="BQ218" s="244"/>
      <c r="BR218" s="244"/>
      <c r="BS218" s="244"/>
      <c r="BT218" s="244"/>
      <c r="BU218" s="244"/>
      <c r="BV218" s="64"/>
    </row>
    <row r="219" spans="4:74" ht="7.5" customHeight="1" x14ac:dyDescent="0.2">
      <c r="D219" s="66"/>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c r="AA219" s="244"/>
      <c r="AB219" s="244"/>
      <c r="AC219" s="244"/>
      <c r="AD219" s="244"/>
      <c r="AE219" s="244"/>
      <c r="AF219" s="244"/>
      <c r="AG219" s="244"/>
      <c r="AH219" s="244"/>
      <c r="AI219" s="244"/>
      <c r="AJ219" s="244"/>
      <c r="AK219" s="244"/>
      <c r="AL219" s="244"/>
      <c r="AM219" s="244"/>
      <c r="AN219" s="244"/>
      <c r="AO219" s="244"/>
      <c r="AP219" s="244"/>
      <c r="AQ219" s="244"/>
      <c r="AR219" s="244"/>
      <c r="AS219" s="244"/>
      <c r="AT219" s="244"/>
      <c r="AU219" s="244"/>
      <c r="AV219" s="244"/>
      <c r="AW219" s="244"/>
      <c r="AX219" s="244"/>
      <c r="AY219" s="244"/>
      <c r="AZ219" s="244"/>
      <c r="BA219" s="244"/>
      <c r="BB219" s="244"/>
      <c r="BC219" s="244"/>
      <c r="BD219" s="244"/>
      <c r="BE219" s="244"/>
      <c r="BF219" s="244"/>
      <c r="BG219" s="244"/>
      <c r="BH219" s="244"/>
      <c r="BI219" s="244"/>
      <c r="BJ219" s="244"/>
      <c r="BK219" s="244"/>
      <c r="BL219" s="244"/>
      <c r="BM219" s="244"/>
      <c r="BN219" s="244"/>
      <c r="BO219" s="244"/>
      <c r="BP219" s="244"/>
      <c r="BQ219" s="244"/>
      <c r="BR219" s="244"/>
      <c r="BS219" s="244"/>
      <c r="BT219" s="244"/>
      <c r="BU219" s="244"/>
      <c r="BV219" s="64"/>
    </row>
    <row r="220" spans="4:74" ht="7.5" customHeight="1" x14ac:dyDescent="0.2">
      <c r="D220" s="66"/>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c r="AA220" s="244"/>
      <c r="AB220" s="244"/>
      <c r="AC220" s="244"/>
      <c r="AD220" s="244"/>
      <c r="AE220" s="244"/>
      <c r="AF220" s="244"/>
      <c r="AG220" s="244"/>
      <c r="AH220" s="244"/>
      <c r="AI220" s="244"/>
      <c r="AJ220" s="244"/>
      <c r="AK220" s="244"/>
      <c r="AL220" s="244"/>
      <c r="AM220" s="244"/>
      <c r="AN220" s="244"/>
      <c r="AO220" s="244"/>
      <c r="AP220" s="244"/>
      <c r="AQ220" s="244"/>
      <c r="AR220" s="244"/>
      <c r="AS220" s="244"/>
      <c r="AT220" s="244"/>
      <c r="AU220" s="244"/>
      <c r="AV220" s="244"/>
      <c r="AW220" s="244"/>
      <c r="AX220" s="244"/>
      <c r="AY220" s="244"/>
      <c r="AZ220" s="244"/>
      <c r="BA220" s="244"/>
      <c r="BB220" s="244"/>
      <c r="BC220" s="244"/>
      <c r="BD220" s="244"/>
      <c r="BE220" s="244"/>
      <c r="BF220" s="244"/>
      <c r="BG220" s="244"/>
      <c r="BH220" s="244"/>
      <c r="BI220" s="244"/>
      <c r="BJ220" s="244"/>
      <c r="BK220" s="244"/>
      <c r="BL220" s="244"/>
      <c r="BM220" s="244"/>
      <c r="BN220" s="244"/>
      <c r="BO220" s="244"/>
      <c r="BP220" s="244"/>
      <c r="BQ220" s="244"/>
      <c r="BR220" s="244"/>
      <c r="BS220" s="244"/>
      <c r="BT220" s="244"/>
      <c r="BU220" s="244"/>
      <c r="BV220" s="64"/>
    </row>
    <row r="221" spans="4:74" ht="7.5" customHeight="1" x14ac:dyDescent="0.2">
      <c r="D221" s="66"/>
      <c r="E221" s="244"/>
      <c r="F221" s="244"/>
      <c r="G221" s="244"/>
      <c r="H221" s="244"/>
      <c r="I221" s="244"/>
      <c r="J221" s="244"/>
      <c r="K221" s="244"/>
      <c r="L221" s="244"/>
      <c r="M221" s="244"/>
      <c r="N221" s="244"/>
      <c r="O221" s="244"/>
      <c r="P221" s="244"/>
      <c r="Q221" s="244"/>
      <c r="R221" s="244"/>
      <c r="S221" s="244"/>
      <c r="T221" s="244"/>
      <c r="U221" s="244"/>
      <c r="V221" s="244"/>
      <c r="W221" s="244"/>
      <c r="X221" s="244"/>
      <c r="Y221" s="244"/>
      <c r="Z221" s="244"/>
      <c r="AA221" s="244"/>
      <c r="AB221" s="244"/>
      <c r="AC221" s="244"/>
      <c r="AD221" s="244"/>
      <c r="AE221" s="244"/>
      <c r="AF221" s="244"/>
      <c r="AG221" s="244"/>
      <c r="AH221" s="244"/>
      <c r="AI221" s="244"/>
      <c r="AJ221" s="244"/>
      <c r="AK221" s="244"/>
      <c r="AL221" s="244"/>
      <c r="AM221" s="244"/>
      <c r="AN221" s="244"/>
      <c r="AO221" s="244"/>
      <c r="AP221" s="244"/>
      <c r="AQ221" s="244"/>
      <c r="AR221" s="244"/>
      <c r="AS221" s="244"/>
      <c r="AT221" s="244"/>
      <c r="AU221" s="244"/>
      <c r="AV221" s="244"/>
      <c r="AW221" s="244"/>
      <c r="AX221" s="244"/>
      <c r="AY221" s="244"/>
      <c r="AZ221" s="244"/>
      <c r="BA221" s="244"/>
      <c r="BB221" s="244"/>
      <c r="BC221" s="244"/>
      <c r="BD221" s="244"/>
      <c r="BE221" s="244"/>
      <c r="BF221" s="244"/>
      <c r="BG221" s="244"/>
      <c r="BH221" s="244"/>
      <c r="BI221" s="244"/>
      <c r="BJ221" s="244"/>
      <c r="BK221" s="244"/>
      <c r="BL221" s="244"/>
      <c r="BM221" s="244"/>
      <c r="BN221" s="244"/>
      <c r="BO221" s="244"/>
      <c r="BP221" s="244"/>
      <c r="BQ221" s="244"/>
      <c r="BR221" s="244"/>
      <c r="BS221" s="244"/>
      <c r="BT221" s="244"/>
      <c r="BU221" s="244"/>
      <c r="BV221" s="64"/>
    </row>
    <row r="222" spans="4:74" ht="7.5" customHeight="1" x14ac:dyDescent="0.2">
      <c r="D222" s="66"/>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c r="AA222" s="244"/>
      <c r="AB222" s="244"/>
      <c r="AC222" s="244"/>
      <c r="AD222" s="244"/>
      <c r="AE222" s="244"/>
      <c r="AF222" s="244"/>
      <c r="AG222" s="244"/>
      <c r="AH222" s="244"/>
      <c r="AI222" s="244"/>
      <c r="AJ222" s="244"/>
      <c r="AK222" s="244"/>
      <c r="AL222" s="244"/>
      <c r="AM222" s="244"/>
      <c r="AN222" s="244"/>
      <c r="AO222" s="244"/>
      <c r="AP222" s="244"/>
      <c r="AQ222" s="244"/>
      <c r="AR222" s="244"/>
      <c r="AS222" s="244"/>
      <c r="AT222" s="244"/>
      <c r="AU222" s="244"/>
      <c r="AV222" s="244"/>
      <c r="AW222" s="244"/>
      <c r="AX222" s="244"/>
      <c r="AY222" s="244"/>
      <c r="AZ222" s="244"/>
      <c r="BA222" s="244"/>
      <c r="BB222" s="244"/>
      <c r="BC222" s="244"/>
      <c r="BD222" s="244"/>
      <c r="BE222" s="244"/>
      <c r="BF222" s="244"/>
      <c r="BG222" s="244"/>
      <c r="BH222" s="244"/>
      <c r="BI222" s="244"/>
      <c r="BJ222" s="244"/>
      <c r="BK222" s="244"/>
      <c r="BL222" s="244"/>
      <c r="BM222" s="244"/>
      <c r="BN222" s="244"/>
      <c r="BO222" s="244"/>
      <c r="BP222" s="244"/>
      <c r="BQ222" s="244"/>
      <c r="BR222" s="244"/>
      <c r="BS222" s="244"/>
      <c r="BT222" s="244"/>
      <c r="BU222" s="244"/>
      <c r="BV222" s="64"/>
    </row>
    <row r="223" spans="4:74" ht="7.5" customHeight="1" x14ac:dyDescent="0.2">
      <c r="D223" s="66"/>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c r="AE223" s="244"/>
      <c r="AF223" s="244"/>
      <c r="AG223" s="244"/>
      <c r="AH223" s="244"/>
      <c r="AI223" s="244"/>
      <c r="AJ223" s="244"/>
      <c r="AK223" s="244"/>
      <c r="AL223" s="244"/>
      <c r="AM223" s="244"/>
      <c r="AN223" s="244"/>
      <c r="AO223" s="244"/>
      <c r="AP223" s="244"/>
      <c r="AQ223" s="244"/>
      <c r="AR223" s="244"/>
      <c r="AS223" s="244"/>
      <c r="AT223" s="244"/>
      <c r="AU223" s="244"/>
      <c r="AV223" s="244"/>
      <c r="AW223" s="244"/>
      <c r="AX223" s="244"/>
      <c r="AY223" s="244"/>
      <c r="AZ223" s="244"/>
      <c r="BA223" s="244"/>
      <c r="BB223" s="244"/>
      <c r="BC223" s="244"/>
      <c r="BD223" s="244"/>
      <c r="BE223" s="244"/>
      <c r="BF223" s="244"/>
      <c r="BG223" s="244"/>
      <c r="BH223" s="244"/>
      <c r="BI223" s="244"/>
      <c r="BJ223" s="244"/>
      <c r="BK223" s="244"/>
      <c r="BL223" s="244"/>
      <c r="BM223" s="244"/>
      <c r="BN223" s="244"/>
      <c r="BO223" s="244"/>
      <c r="BP223" s="244"/>
      <c r="BQ223" s="244"/>
      <c r="BR223" s="244"/>
      <c r="BS223" s="244"/>
      <c r="BT223" s="244"/>
      <c r="BU223" s="244"/>
      <c r="BV223" s="64"/>
    </row>
    <row r="224" spans="4:74" ht="7.5" customHeight="1" x14ac:dyDescent="0.2">
      <c r="D224" s="66"/>
      <c r="E224" s="244"/>
      <c r="F224" s="244"/>
      <c r="G224" s="244"/>
      <c r="H224" s="244"/>
      <c r="I224" s="244"/>
      <c r="J224" s="244"/>
      <c r="K224" s="244"/>
      <c r="L224" s="244"/>
      <c r="M224" s="244"/>
      <c r="N224" s="244"/>
      <c r="O224" s="244"/>
      <c r="P224" s="244"/>
      <c r="Q224" s="244"/>
      <c r="R224" s="244"/>
      <c r="S224" s="244"/>
      <c r="T224" s="244"/>
      <c r="U224" s="244"/>
      <c r="V224" s="244"/>
      <c r="W224" s="244"/>
      <c r="X224" s="244"/>
      <c r="Y224" s="244"/>
      <c r="Z224" s="244"/>
      <c r="AA224" s="244"/>
      <c r="AB224" s="244"/>
      <c r="AC224" s="244"/>
      <c r="AD224" s="244"/>
      <c r="AE224" s="244"/>
      <c r="AF224" s="244"/>
      <c r="AG224" s="244"/>
      <c r="AH224" s="244"/>
      <c r="AI224" s="244"/>
      <c r="AJ224" s="244"/>
      <c r="AK224" s="244"/>
      <c r="AL224" s="244"/>
      <c r="AM224" s="244"/>
      <c r="AN224" s="244"/>
      <c r="AO224" s="244"/>
      <c r="AP224" s="244"/>
      <c r="AQ224" s="244"/>
      <c r="AR224" s="244"/>
      <c r="AS224" s="244"/>
      <c r="AT224" s="244"/>
      <c r="AU224" s="244"/>
      <c r="AV224" s="244"/>
      <c r="AW224" s="244"/>
      <c r="AX224" s="244"/>
      <c r="AY224" s="244"/>
      <c r="AZ224" s="244"/>
      <c r="BA224" s="244"/>
      <c r="BB224" s="244"/>
      <c r="BC224" s="244"/>
      <c r="BD224" s="244"/>
      <c r="BE224" s="244"/>
      <c r="BF224" s="244"/>
      <c r="BG224" s="244"/>
      <c r="BH224" s="244"/>
      <c r="BI224" s="244"/>
      <c r="BJ224" s="244"/>
      <c r="BK224" s="244"/>
      <c r="BL224" s="244"/>
      <c r="BM224" s="244"/>
      <c r="BN224" s="244"/>
      <c r="BO224" s="244"/>
      <c r="BP224" s="244"/>
      <c r="BQ224" s="244"/>
      <c r="BR224" s="244"/>
      <c r="BS224" s="244"/>
      <c r="BT224" s="244"/>
      <c r="BU224" s="244"/>
      <c r="BV224" s="64"/>
    </row>
    <row r="225" spans="4:74" ht="7.5" customHeight="1" x14ac:dyDescent="0.2">
      <c r="D225" s="66"/>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E225" s="244"/>
      <c r="AF225" s="244"/>
      <c r="AG225" s="244"/>
      <c r="AH225" s="244"/>
      <c r="AI225" s="244"/>
      <c r="AJ225" s="244"/>
      <c r="AK225" s="244"/>
      <c r="AL225" s="244"/>
      <c r="AM225" s="244"/>
      <c r="AN225" s="244"/>
      <c r="AO225" s="244"/>
      <c r="AP225" s="244"/>
      <c r="AQ225" s="244"/>
      <c r="AR225" s="244"/>
      <c r="AS225" s="244"/>
      <c r="AT225" s="244"/>
      <c r="AU225" s="244"/>
      <c r="AV225" s="244"/>
      <c r="AW225" s="244"/>
      <c r="AX225" s="244"/>
      <c r="AY225" s="244"/>
      <c r="AZ225" s="244"/>
      <c r="BA225" s="244"/>
      <c r="BB225" s="244"/>
      <c r="BC225" s="244"/>
      <c r="BD225" s="244"/>
      <c r="BE225" s="244"/>
      <c r="BF225" s="244"/>
      <c r="BG225" s="244"/>
      <c r="BH225" s="244"/>
      <c r="BI225" s="244"/>
      <c r="BJ225" s="244"/>
      <c r="BK225" s="244"/>
      <c r="BL225" s="244"/>
      <c r="BM225" s="244"/>
      <c r="BN225" s="244"/>
      <c r="BO225" s="244"/>
      <c r="BP225" s="244"/>
      <c r="BQ225" s="244"/>
      <c r="BR225" s="244"/>
      <c r="BS225" s="244"/>
      <c r="BT225" s="244"/>
      <c r="BU225" s="244"/>
      <c r="BV225" s="64"/>
    </row>
    <row r="226" spans="4:74" ht="28.95" customHeight="1" x14ac:dyDescent="0.2">
      <c r="D226" s="66"/>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c r="AA226" s="244"/>
      <c r="AB226" s="244"/>
      <c r="AC226" s="244"/>
      <c r="AD226" s="244"/>
      <c r="AE226" s="244"/>
      <c r="AF226" s="244"/>
      <c r="AG226" s="244"/>
      <c r="AH226" s="244"/>
      <c r="AI226" s="244"/>
      <c r="AJ226" s="244"/>
      <c r="AK226" s="244"/>
      <c r="AL226" s="244"/>
      <c r="AM226" s="244"/>
      <c r="AN226" s="244"/>
      <c r="AO226" s="244"/>
      <c r="AP226" s="244"/>
      <c r="AQ226" s="244"/>
      <c r="AR226" s="244"/>
      <c r="AS226" s="244"/>
      <c r="AT226" s="244"/>
      <c r="AU226" s="244"/>
      <c r="AV226" s="244"/>
      <c r="AW226" s="244"/>
      <c r="AX226" s="244"/>
      <c r="AY226" s="244"/>
      <c r="AZ226" s="244"/>
      <c r="BA226" s="244"/>
      <c r="BB226" s="244"/>
      <c r="BC226" s="244"/>
      <c r="BD226" s="244"/>
      <c r="BE226" s="244"/>
      <c r="BF226" s="244"/>
      <c r="BG226" s="244"/>
      <c r="BH226" s="244"/>
      <c r="BI226" s="244"/>
      <c r="BJ226" s="244"/>
      <c r="BK226" s="244"/>
      <c r="BL226" s="244"/>
      <c r="BM226" s="244"/>
      <c r="BN226" s="244"/>
      <c r="BO226" s="244"/>
      <c r="BP226" s="244"/>
      <c r="BQ226" s="244"/>
      <c r="BR226" s="244"/>
      <c r="BS226" s="244"/>
      <c r="BT226" s="244"/>
      <c r="BU226" s="244"/>
      <c r="BV226" s="64"/>
    </row>
    <row r="227" spans="4:74" ht="7.5" customHeight="1" x14ac:dyDescent="0.2">
      <c r="D227" s="66"/>
      <c r="E227" s="679" t="s">
        <v>111</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x14ac:dyDescent="0.2">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x14ac:dyDescent="0.2">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x14ac:dyDescent="0.25">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x14ac:dyDescent="0.2">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2">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2">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2">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30480</xdr:colOff>
                    <xdr:row>53</xdr:row>
                    <xdr:rowOff>38100</xdr:rowOff>
                  </from>
                  <to>
                    <xdr:col>39</xdr:col>
                    <xdr:colOff>53340</xdr:colOff>
                    <xdr:row>55</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45720</xdr:rowOff>
                  </from>
                  <to>
                    <xdr:col>57</xdr:col>
                    <xdr:colOff>91440</xdr:colOff>
                    <xdr:row>55</xdr:row>
                    <xdr:rowOff>68580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60960</xdr:colOff>
                    <xdr:row>53</xdr:row>
                    <xdr:rowOff>45720</xdr:rowOff>
                  </from>
                  <to>
                    <xdr:col>76</xdr:col>
                    <xdr:colOff>76200</xdr:colOff>
                    <xdr:row>55</xdr:row>
                    <xdr:rowOff>60960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60960</xdr:colOff>
                    <xdr:row>121</xdr:row>
                    <xdr:rowOff>68580</xdr:rowOff>
                  </from>
                  <to>
                    <xdr:col>64</xdr:col>
                    <xdr:colOff>60960</xdr:colOff>
                    <xdr:row>126</xdr:row>
                    <xdr:rowOff>22860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60960</xdr:colOff>
                    <xdr:row>178</xdr:row>
                    <xdr:rowOff>76200</xdr:rowOff>
                  </from>
                  <to>
                    <xdr:col>11</xdr:col>
                    <xdr:colOff>7620</xdr:colOff>
                    <xdr:row>182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D1:ET236"/>
  <sheetViews>
    <sheetView showGridLines="0" view="pageBreakPreview" topLeftCell="A151" zoomScaleNormal="100" zoomScaleSheetLayoutView="100" workbookViewId="0">
      <selection activeCell="Y57" sqref="Y57"/>
    </sheetView>
  </sheetViews>
  <sheetFormatPr defaultColWidth="1.21875" defaultRowHeight="7.5" customHeight="1" x14ac:dyDescent="0.2"/>
  <cols>
    <col min="1" max="3" width="1.21875" style="1"/>
    <col min="4" max="74" width="1.33203125" style="1" customWidth="1"/>
    <col min="75" max="16384" width="1.21875" style="1"/>
  </cols>
  <sheetData>
    <row r="1" spans="4:74" ht="7.5" customHeight="1" thickBot="1" x14ac:dyDescent="0.25"/>
    <row r="2" spans="4:74" ht="7.5" customHeight="1" x14ac:dyDescent="0.2">
      <c r="AY2" s="2"/>
      <c r="AZ2" s="475" t="s">
        <v>3</v>
      </c>
      <c r="BA2" s="476"/>
      <c r="BB2" s="476"/>
      <c r="BC2" s="476"/>
      <c r="BD2" s="476"/>
      <c r="BE2" s="476"/>
      <c r="BF2" s="477"/>
      <c r="BG2" s="484"/>
      <c r="BH2" s="466"/>
      <c r="BI2" s="465"/>
      <c r="BJ2" s="466"/>
      <c r="BK2" s="465"/>
      <c r="BL2" s="466"/>
      <c r="BM2" s="465"/>
      <c r="BN2" s="466"/>
      <c r="BO2" s="465"/>
      <c r="BP2" s="466"/>
      <c r="BQ2" s="465"/>
      <c r="BR2" s="466"/>
      <c r="BS2" s="465"/>
      <c r="BT2" s="466"/>
      <c r="BU2" s="465"/>
      <c r="BV2" s="471"/>
    </row>
    <row r="3" spans="4:74" ht="7.5" customHeight="1" x14ac:dyDescent="0.2">
      <c r="AY3" s="2"/>
      <c r="AZ3" s="478"/>
      <c r="BA3" s="479"/>
      <c r="BB3" s="479"/>
      <c r="BC3" s="479"/>
      <c r="BD3" s="479"/>
      <c r="BE3" s="479"/>
      <c r="BF3" s="480"/>
      <c r="BG3" s="485"/>
      <c r="BH3" s="468"/>
      <c r="BI3" s="467"/>
      <c r="BJ3" s="468"/>
      <c r="BK3" s="467"/>
      <c r="BL3" s="468"/>
      <c r="BM3" s="467"/>
      <c r="BN3" s="468"/>
      <c r="BO3" s="467"/>
      <c r="BP3" s="468"/>
      <c r="BQ3" s="467"/>
      <c r="BR3" s="468"/>
      <c r="BS3" s="467"/>
      <c r="BT3" s="468"/>
      <c r="BU3" s="467"/>
      <c r="BV3" s="472"/>
    </row>
    <row r="4" spans="4:74" ht="7.5" customHeight="1" thickBot="1" x14ac:dyDescent="0.25">
      <c r="AY4" s="2"/>
      <c r="AZ4" s="481"/>
      <c r="BA4" s="482"/>
      <c r="BB4" s="482"/>
      <c r="BC4" s="482"/>
      <c r="BD4" s="482"/>
      <c r="BE4" s="482"/>
      <c r="BF4" s="483"/>
      <c r="BG4" s="486"/>
      <c r="BH4" s="470"/>
      <c r="BI4" s="469"/>
      <c r="BJ4" s="470"/>
      <c r="BK4" s="469"/>
      <c r="BL4" s="470"/>
      <c r="BM4" s="469"/>
      <c r="BN4" s="470"/>
      <c r="BO4" s="469"/>
      <c r="BP4" s="470"/>
      <c r="BQ4" s="469"/>
      <c r="BR4" s="470"/>
      <c r="BS4" s="469"/>
      <c r="BT4" s="470"/>
      <c r="BU4" s="469"/>
      <c r="BV4" s="473"/>
    </row>
    <row r="5" spans="4:74" ht="7.5" customHeight="1" x14ac:dyDescent="0.2">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x14ac:dyDescent="0.2">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x14ac:dyDescent="0.2">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x14ac:dyDescent="0.2">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x14ac:dyDescent="0.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52"/>
      <c r="BI9" s="52"/>
      <c r="BJ9" s="52"/>
      <c r="BK9" s="52"/>
      <c r="BL9" s="52"/>
      <c r="BM9" s="52"/>
      <c r="BN9" s="52"/>
      <c r="BO9" s="52"/>
      <c r="BP9" s="52"/>
      <c r="BQ9" s="52"/>
      <c r="BR9" s="52"/>
      <c r="BS9" s="52"/>
      <c r="BT9" s="52"/>
      <c r="BU9" s="52"/>
      <c r="BV9" s="52"/>
    </row>
    <row r="10" spans="4:74" ht="7.5" customHeight="1" x14ac:dyDescent="0.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52"/>
      <c r="BI10" s="52"/>
      <c r="BJ10" s="52"/>
      <c r="BK10" s="52"/>
      <c r="BL10" s="52"/>
      <c r="BM10" s="52"/>
      <c r="BN10" s="52"/>
      <c r="BO10" s="52"/>
      <c r="BP10" s="52"/>
      <c r="BQ10" s="52"/>
      <c r="BR10" s="52"/>
      <c r="BS10" s="52"/>
      <c r="BT10" s="52"/>
      <c r="BU10" s="52"/>
      <c r="BV10" s="52"/>
    </row>
    <row r="11" spans="4:74" ht="7.5" customHeight="1" x14ac:dyDescent="0.2">
      <c r="AY11" s="3"/>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row>
    <row r="12" spans="4:74" ht="7.5" customHeight="1" x14ac:dyDescent="0.2">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x14ac:dyDescent="0.2">
      <c r="E13" s="757" t="s">
        <v>109</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x14ac:dyDescent="0.2">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x14ac:dyDescent="0.2">
      <c r="D15" s="510" t="s">
        <v>52</v>
      </c>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row>
    <row r="16" spans="4:74" ht="7.5" customHeight="1" x14ac:dyDescent="0.2">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row>
    <row r="17" spans="4:74" ht="7.5" customHeight="1" x14ac:dyDescent="0.2">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row>
    <row r="18" spans="4:74" ht="7.5" customHeight="1" thickBot="1" x14ac:dyDescent="0.25">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row>
    <row r="19" spans="4:74" ht="7.5" customHeight="1" x14ac:dyDescent="0.2">
      <c r="D19" s="487" t="s">
        <v>37</v>
      </c>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c r="BL19" s="488"/>
      <c r="BM19" s="488"/>
      <c r="BN19" s="488"/>
      <c r="BO19" s="488"/>
      <c r="BP19" s="488"/>
      <c r="BQ19" s="488"/>
      <c r="BR19" s="488"/>
      <c r="BS19" s="488"/>
      <c r="BT19" s="488"/>
      <c r="BU19" s="488"/>
      <c r="BV19" s="489"/>
    </row>
    <row r="20" spans="4:74" ht="7.5" customHeight="1" x14ac:dyDescent="0.2">
      <c r="D20" s="490"/>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491"/>
      <c r="BT20" s="491"/>
      <c r="BU20" s="491"/>
      <c r="BV20" s="492"/>
    </row>
    <row r="21" spans="4:74" ht="7.5" customHeight="1" thickBot="1" x14ac:dyDescent="0.25">
      <c r="D21" s="493"/>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5"/>
    </row>
    <row r="22" spans="4:74" ht="7.5" customHeight="1" x14ac:dyDescent="0.2">
      <c r="D22" s="517" t="s">
        <v>8</v>
      </c>
      <c r="E22" s="518"/>
      <c r="F22" s="518"/>
      <c r="G22" s="523" t="s">
        <v>6</v>
      </c>
      <c r="H22" s="524"/>
      <c r="I22" s="524"/>
      <c r="J22" s="524"/>
      <c r="K22" s="524"/>
      <c r="L22" s="525"/>
      <c r="M22" s="539" t="s">
        <v>110</v>
      </c>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1"/>
      <c r="AY22" s="545" t="s">
        <v>12</v>
      </c>
      <c r="AZ22" s="546"/>
      <c r="BA22" s="546"/>
      <c r="BB22" s="546"/>
      <c r="BC22" s="546"/>
      <c r="BD22" s="546"/>
      <c r="BE22" s="547"/>
      <c r="BF22" s="496" t="s">
        <v>104</v>
      </c>
      <c r="BG22" s="497"/>
      <c r="BH22" s="497"/>
      <c r="BI22" s="497"/>
      <c r="BJ22" s="497"/>
      <c r="BK22" s="497"/>
      <c r="BL22" s="497"/>
      <c r="BM22" s="497"/>
      <c r="BN22" s="497"/>
      <c r="BO22" s="497"/>
      <c r="BP22" s="497"/>
      <c r="BQ22" s="497"/>
      <c r="BR22" s="497"/>
      <c r="BS22" s="497"/>
      <c r="BT22" s="497"/>
      <c r="BU22" s="497"/>
      <c r="BV22" s="498"/>
    </row>
    <row r="23" spans="4:74" ht="7.5" customHeight="1" x14ac:dyDescent="0.2">
      <c r="D23" s="519"/>
      <c r="E23" s="520"/>
      <c r="F23" s="520"/>
      <c r="G23" s="526"/>
      <c r="H23" s="527"/>
      <c r="I23" s="527"/>
      <c r="J23" s="527"/>
      <c r="K23" s="527"/>
      <c r="L23" s="528"/>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4"/>
      <c r="AY23" s="548"/>
      <c r="AZ23" s="549"/>
      <c r="BA23" s="549"/>
      <c r="BB23" s="549"/>
      <c r="BC23" s="549"/>
      <c r="BD23" s="549"/>
      <c r="BE23" s="550"/>
      <c r="BF23" s="237"/>
      <c r="BG23" s="499"/>
      <c r="BH23" s="499"/>
      <c r="BI23" s="499"/>
      <c r="BJ23" s="499"/>
      <c r="BK23" s="499"/>
      <c r="BL23" s="499"/>
      <c r="BM23" s="499"/>
      <c r="BN23" s="499"/>
      <c r="BO23" s="499"/>
      <c r="BP23" s="499"/>
      <c r="BQ23" s="499"/>
      <c r="BR23" s="499"/>
      <c r="BS23" s="499"/>
      <c r="BT23" s="499"/>
      <c r="BU23" s="499"/>
      <c r="BV23" s="500"/>
    </row>
    <row r="24" spans="4:74" ht="7.5" customHeight="1" x14ac:dyDescent="0.2">
      <c r="D24" s="519"/>
      <c r="E24" s="520"/>
      <c r="F24" s="520"/>
      <c r="G24" s="526"/>
      <c r="H24" s="527"/>
      <c r="I24" s="527"/>
      <c r="J24" s="527"/>
      <c r="K24" s="527"/>
      <c r="L24" s="528"/>
      <c r="M24" s="542"/>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4"/>
      <c r="AY24" s="548"/>
      <c r="AZ24" s="549"/>
      <c r="BA24" s="549"/>
      <c r="BB24" s="549"/>
      <c r="BC24" s="549"/>
      <c r="BD24" s="549"/>
      <c r="BE24" s="550"/>
      <c r="BF24" s="237"/>
      <c r="BG24" s="499"/>
      <c r="BH24" s="499"/>
      <c r="BI24" s="499"/>
      <c r="BJ24" s="499"/>
      <c r="BK24" s="499"/>
      <c r="BL24" s="499"/>
      <c r="BM24" s="499"/>
      <c r="BN24" s="499"/>
      <c r="BO24" s="499"/>
      <c r="BP24" s="499"/>
      <c r="BQ24" s="499"/>
      <c r="BR24" s="499"/>
      <c r="BS24" s="499"/>
      <c r="BT24" s="499"/>
      <c r="BU24" s="499"/>
      <c r="BV24" s="500"/>
    </row>
    <row r="25" spans="4:74" ht="7.5" customHeight="1" x14ac:dyDescent="0.2">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37"/>
      <c r="BG25" s="499"/>
      <c r="BH25" s="499"/>
      <c r="BI25" s="499"/>
      <c r="BJ25" s="499"/>
      <c r="BK25" s="499"/>
      <c r="BL25" s="499"/>
      <c r="BM25" s="499"/>
      <c r="BN25" s="499"/>
      <c r="BO25" s="499"/>
      <c r="BP25" s="499"/>
      <c r="BQ25" s="499"/>
      <c r="BR25" s="499"/>
      <c r="BS25" s="499"/>
      <c r="BT25" s="499"/>
      <c r="BU25" s="499"/>
      <c r="BV25" s="500"/>
    </row>
    <row r="26" spans="4:74" ht="7.5" customHeight="1" x14ac:dyDescent="0.2">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501"/>
      <c r="BG26" s="502"/>
      <c r="BH26" s="502"/>
      <c r="BI26" s="502"/>
      <c r="BJ26" s="502"/>
      <c r="BK26" s="502"/>
      <c r="BL26" s="502"/>
      <c r="BM26" s="502"/>
      <c r="BN26" s="502"/>
      <c r="BO26" s="502"/>
      <c r="BP26" s="502"/>
      <c r="BQ26" s="502"/>
      <c r="BR26" s="502"/>
      <c r="BS26" s="502"/>
      <c r="BT26" s="502"/>
      <c r="BU26" s="502"/>
      <c r="BV26" s="503"/>
    </row>
    <row r="27" spans="4:74" ht="7.5" customHeight="1" x14ac:dyDescent="0.2">
      <c r="D27" s="519"/>
      <c r="E27" s="520"/>
      <c r="F27" s="520"/>
      <c r="G27" s="584" t="s">
        <v>4</v>
      </c>
      <c r="H27" s="585"/>
      <c r="I27" s="585"/>
      <c r="J27" s="585"/>
      <c r="K27" s="585"/>
      <c r="L27" s="585"/>
      <c r="M27" s="588" t="s">
        <v>101</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x14ac:dyDescent="0.2">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x14ac:dyDescent="0.2">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x14ac:dyDescent="0.2">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x14ac:dyDescent="0.2">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74" ht="7.5" customHeight="1" x14ac:dyDescent="0.2">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74" ht="7.5" customHeight="1" x14ac:dyDescent="0.2">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74" ht="7.5" customHeight="1" x14ac:dyDescent="0.2">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74" ht="10.95" customHeight="1" x14ac:dyDescent="0.2">
      <c r="D36" s="833"/>
      <c r="E36" s="834"/>
      <c r="F36" s="835"/>
      <c r="G36" s="428">
        <v>2</v>
      </c>
      <c r="H36" s="429"/>
      <c r="I36" s="430"/>
      <c r="J36" s="428" t="s">
        <v>87</v>
      </c>
      <c r="K36" s="429"/>
      <c r="L36" s="429"/>
      <c r="M36" s="429"/>
      <c r="N36" s="429"/>
      <c r="O36" s="429"/>
      <c r="P36" s="429"/>
      <c r="Q36" s="803" t="s">
        <v>107</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105</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74" ht="7.5" customHeight="1" x14ac:dyDescent="0.2">
      <c r="D37" s="833"/>
      <c r="E37" s="834"/>
      <c r="F37" s="835"/>
      <c r="G37" s="431"/>
      <c r="H37" s="432"/>
      <c r="I37" s="433"/>
      <c r="J37" s="431"/>
      <c r="K37" s="432"/>
      <c r="L37" s="432"/>
      <c r="M37" s="432"/>
      <c r="N37" s="432"/>
      <c r="O37" s="432"/>
      <c r="P37" s="432"/>
      <c r="Q37" s="806"/>
      <c r="R37" s="807"/>
      <c r="S37" s="807"/>
      <c r="T37" s="807"/>
      <c r="U37" s="807"/>
      <c r="V37" s="808"/>
      <c r="W37" s="863">
        <v>50000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74" ht="7.5" customHeight="1" x14ac:dyDescent="0.2">
      <c r="D38" s="833"/>
      <c r="E38" s="834"/>
      <c r="F38" s="835"/>
      <c r="G38" s="434"/>
      <c r="H38" s="435"/>
      <c r="I38" s="436"/>
      <c r="J38" s="434"/>
      <c r="K38" s="435"/>
      <c r="L38" s="435"/>
      <c r="M38" s="435"/>
      <c r="N38" s="435"/>
      <c r="O38" s="435"/>
      <c r="P38" s="435"/>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74" ht="7.5" customHeight="1" x14ac:dyDescent="0.2">
      <c r="D39" s="833"/>
      <c r="E39" s="834"/>
      <c r="F39" s="835"/>
      <c r="G39" s="422"/>
      <c r="H39" s="423"/>
      <c r="I39" s="452"/>
      <c r="J39" s="422"/>
      <c r="K39" s="423"/>
      <c r="L39" s="423"/>
      <c r="M39" s="423"/>
      <c r="N39" s="423"/>
      <c r="O39" s="423"/>
      <c r="P39" s="423"/>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7"/>
      <c r="AQ39" s="418"/>
      <c r="AR39" s="418"/>
      <c r="AS39" s="418"/>
      <c r="AT39" s="418"/>
      <c r="AU39" s="418"/>
      <c r="AV39" s="418"/>
      <c r="AW39" s="418"/>
      <c r="AX39" s="418"/>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74" ht="7.5" customHeight="1" x14ac:dyDescent="0.2">
      <c r="D40" s="833"/>
      <c r="E40" s="834"/>
      <c r="F40" s="835"/>
      <c r="G40" s="424"/>
      <c r="H40" s="425"/>
      <c r="I40" s="453"/>
      <c r="J40" s="424"/>
      <c r="K40" s="425"/>
      <c r="L40" s="425"/>
      <c r="M40" s="425"/>
      <c r="N40" s="425"/>
      <c r="O40" s="425"/>
      <c r="P40" s="425"/>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19"/>
      <c r="AQ40" s="418"/>
      <c r="AR40" s="418"/>
      <c r="AS40" s="418"/>
      <c r="AT40" s="418"/>
      <c r="AU40" s="418"/>
      <c r="AV40" s="418"/>
      <c r="AW40" s="418"/>
      <c r="AX40" s="418"/>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74" ht="7.5" customHeight="1" x14ac:dyDescent="0.2">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19"/>
      <c r="AQ41" s="418"/>
      <c r="AR41" s="418"/>
      <c r="AS41" s="418"/>
      <c r="AT41" s="418"/>
      <c r="AU41" s="418"/>
      <c r="AV41" s="418"/>
      <c r="AW41" s="418"/>
      <c r="AX41" s="418"/>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74" ht="7.5" customHeight="1" x14ac:dyDescent="0.2">
      <c r="D42" s="833"/>
      <c r="E42" s="834"/>
      <c r="F42" s="835"/>
      <c r="G42" s="422"/>
      <c r="H42" s="423"/>
      <c r="I42" s="452"/>
      <c r="J42" s="422"/>
      <c r="K42" s="423"/>
      <c r="L42" s="423"/>
      <c r="M42" s="423"/>
      <c r="N42" s="423"/>
      <c r="O42" s="423"/>
      <c r="P42" s="423"/>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7"/>
      <c r="AQ42" s="418"/>
      <c r="AR42" s="418"/>
      <c r="AS42" s="418"/>
      <c r="AT42" s="418"/>
      <c r="AU42" s="418"/>
      <c r="AV42" s="418"/>
      <c r="AW42" s="418"/>
      <c r="AX42" s="418"/>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74" ht="7.5" customHeight="1" x14ac:dyDescent="0.2">
      <c r="D43" s="833"/>
      <c r="E43" s="834"/>
      <c r="F43" s="835"/>
      <c r="G43" s="424"/>
      <c r="H43" s="425"/>
      <c r="I43" s="453"/>
      <c r="J43" s="424"/>
      <c r="K43" s="425"/>
      <c r="L43" s="425"/>
      <c r="M43" s="425"/>
      <c r="N43" s="425"/>
      <c r="O43" s="425"/>
      <c r="P43" s="425"/>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19"/>
      <c r="AQ43" s="418"/>
      <c r="AR43" s="418"/>
      <c r="AS43" s="418"/>
      <c r="AT43" s="418"/>
      <c r="AU43" s="418"/>
      <c r="AV43" s="418"/>
      <c r="AW43" s="418"/>
      <c r="AX43" s="418"/>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74" ht="7.5" customHeight="1" x14ac:dyDescent="0.2">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19"/>
      <c r="AQ44" s="418"/>
      <c r="AR44" s="418"/>
      <c r="AS44" s="418"/>
      <c r="AT44" s="418"/>
      <c r="AU44" s="418"/>
      <c r="AV44" s="418"/>
      <c r="AW44" s="418"/>
      <c r="AX44" s="418"/>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74" ht="7.5" customHeight="1" x14ac:dyDescent="0.2">
      <c r="D45" s="833"/>
      <c r="E45" s="834"/>
      <c r="F45" s="835"/>
      <c r="G45" s="422"/>
      <c r="H45" s="423"/>
      <c r="I45" s="452"/>
      <c r="J45" s="422"/>
      <c r="K45" s="423"/>
      <c r="L45" s="423"/>
      <c r="M45" s="423"/>
      <c r="N45" s="423"/>
      <c r="O45" s="423"/>
      <c r="P45" s="423"/>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7"/>
      <c r="AQ45" s="418"/>
      <c r="AR45" s="418"/>
      <c r="AS45" s="418"/>
      <c r="AT45" s="418"/>
      <c r="AU45" s="418"/>
      <c r="AV45" s="418"/>
      <c r="AW45" s="418"/>
      <c r="AX45" s="418"/>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74" ht="7.5" customHeight="1" x14ac:dyDescent="0.2">
      <c r="D46" s="833"/>
      <c r="E46" s="834"/>
      <c r="F46" s="835"/>
      <c r="G46" s="424"/>
      <c r="H46" s="425"/>
      <c r="I46" s="453"/>
      <c r="J46" s="424"/>
      <c r="K46" s="425"/>
      <c r="L46" s="425"/>
      <c r="M46" s="425"/>
      <c r="N46" s="425"/>
      <c r="O46" s="425"/>
      <c r="P46" s="425"/>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19"/>
      <c r="AQ46" s="418"/>
      <c r="AR46" s="418"/>
      <c r="AS46" s="418"/>
      <c r="AT46" s="418"/>
      <c r="AU46" s="418"/>
      <c r="AV46" s="418"/>
      <c r="AW46" s="418"/>
      <c r="AX46" s="418"/>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74" ht="7.5" customHeight="1" x14ac:dyDescent="0.2">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19"/>
      <c r="AQ47" s="418"/>
      <c r="AR47" s="418"/>
      <c r="AS47" s="418"/>
      <c r="AT47" s="418"/>
      <c r="AU47" s="418"/>
      <c r="AV47" s="418"/>
      <c r="AW47" s="418"/>
      <c r="AX47" s="418"/>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row>
    <row r="48" spans="4:74" ht="7.5" customHeight="1" x14ac:dyDescent="0.2">
      <c r="D48" s="833"/>
      <c r="E48" s="834"/>
      <c r="F48" s="835"/>
      <c r="G48" s="422"/>
      <c r="H48" s="423"/>
      <c r="I48" s="452"/>
      <c r="J48" s="422"/>
      <c r="K48" s="423"/>
      <c r="L48" s="423"/>
      <c r="M48" s="423"/>
      <c r="N48" s="423"/>
      <c r="O48" s="423"/>
      <c r="P48" s="423"/>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7"/>
      <c r="AQ48" s="418"/>
      <c r="AR48" s="418"/>
      <c r="AS48" s="418"/>
      <c r="AT48" s="418"/>
      <c r="AU48" s="418"/>
      <c r="AV48" s="418"/>
      <c r="AW48" s="418"/>
      <c r="AX48" s="418"/>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row>
    <row r="49" spans="4:74" ht="7.5" customHeight="1" x14ac:dyDescent="0.2">
      <c r="D49" s="833"/>
      <c r="E49" s="834"/>
      <c r="F49" s="835"/>
      <c r="G49" s="424"/>
      <c r="H49" s="425"/>
      <c r="I49" s="453"/>
      <c r="J49" s="424"/>
      <c r="K49" s="425"/>
      <c r="L49" s="425"/>
      <c r="M49" s="425"/>
      <c r="N49" s="425"/>
      <c r="O49" s="425"/>
      <c r="P49" s="425"/>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19"/>
      <c r="AQ49" s="418"/>
      <c r="AR49" s="418"/>
      <c r="AS49" s="418"/>
      <c r="AT49" s="418"/>
      <c r="AU49" s="418"/>
      <c r="AV49" s="418"/>
      <c r="AW49" s="418"/>
      <c r="AX49" s="418"/>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row>
    <row r="50" spans="4:74" ht="7.5" customHeight="1" thickBot="1" x14ac:dyDescent="0.25">
      <c r="D50" s="833"/>
      <c r="E50" s="834"/>
      <c r="F50" s="835"/>
      <c r="G50" s="426"/>
      <c r="H50" s="427"/>
      <c r="I50" s="454"/>
      <c r="J50" s="426"/>
      <c r="K50" s="427"/>
      <c r="L50" s="427"/>
      <c r="M50" s="427"/>
      <c r="N50" s="427"/>
      <c r="O50" s="427"/>
      <c r="P50" s="427"/>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0"/>
      <c r="AQ50" s="421"/>
      <c r="AR50" s="421"/>
      <c r="AS50" s="421"/>
      <c r="AT50" s="421"/>
      <c r="AU50" s="421"/>
      <c r="AV50" s="421"/>
      <c r="AW50" s="421"/>
      <c r="AX50" s="421"/>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74" ht="7.5" customHeight="1" thickTop="1" x14ac:dyDescent="0.2">
      <c r="D51" s="833"/>
      <c r="E51" s="834"/>
      <c r="F51" s="835"/>
      <c r="G51" s="437" t="s">
        <v>13</v>
      </c>
      <c r="H51" s="438"/>
      <c r="I51" s="438"/>
      <c r="J51" s="438"/>
      <c r="K51" s="438"/>
      <c r="L51" s="438"/>
      <c r="M51" s="438"/>
      <c r="N51" s="438"/>
      <c r="O51" s="438"/>
      <c r="P51" s="438"/>
      <c r="Q51" s="438"/>
      <c r="R51" s="438"/>
      <c r="S51" s="438"/>
      <c r="T51" s="438"/>
      <c r="U51" s="438"/>
      <c r="V51" s="439"/>
      <c r="W51" s="455" t="s">
        <v>19</v>
      </c>
      <c r="X51" s="456"/>
      <c r="Y51" s="839">
        <v>50000</v>
      </c>
      <c r="Z51" s="839"/>
      <c r="AA51" s="839"/>
      <c r="AB51" s="839"/>
      <c r="AC51" s="839"/>
      <c r="AD51" s="839"/>
      <c r="AE51" s="839"/>
      <c r="AF51" s="840"/>
      <c r="AG51" s="455" t="s">
        <v>20</v>
      </c>
      <c r="AH51" s="456"/>
      <c r="AI51" s="459"/>
      <c r="AJ51" s="459"/>
      <c r="AK51" s="459"/>
      <c r="AL51" s="459"/>
      <c r="AM51" s="459"/>
      <c r="AN51" s="459"/>
      <c r="AO51" s="460"/>
      <c r="AP51" s="446"/>
      <c r="AQ51" s="447"/>
      <c r="AR51" s="447"/>
      <c r="AS51" s="447"/>
      <c r="AT51" s="447"/>
      <c r="AU51" s="447"/>
      <c r="AV51" s="447"/>
      <c r="AW51" s="447"/>
      <c r="AX51" s="447"/>
      <c r="AY51" s="352"/>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4"/>
    </row>
    <row r="52" spans="4:74" ht="7.5" customHeight="1" x14ac:dyDescent="0.2">
      <c r="D52" s="833"/>
      <c r="E52" s="834"/>
      <c r="F52" s="835"/>
      <c r="G52" s="440"/>
      <c r="H52" s="441"/>
      <c r="I52" s="441"/>
      <c r="J52" s="441"/>
      <c r="K52" s="441"/>
      <c r="L52" s="441"/>
      <c r="M52" s="441"/>
      <c r="N52" s="441"/>
      <c r="O52" s="441"/>
      <c r="P52" s="441"/>
      <c r="Q52" s="441"/>
      <c r="R52" s="441"/>
      <c r="S52" s="441"/>
      <c r="T52" s="441"/>
      <c r="U52" s="441"/>
      <c r="V52" s="442"/>
      <c r="W52" s="457"/>
      <c r="X52" s="458"/>
      <c r="Y52" s="841"/>
      <c r="Z52" s="841"/>
      <c r="AA52" s="841"/>
      <c r="AB52" s="841"/>
      <c r="AC52" s="841"/>
      <c r="AD52" s="841"/>
      <c r="AE52" s="841"/>
      <c r="AF52" s="842"/>
      <c r="AG52" s="457"/>
      <c r="AH52" s="458"/>
      <c r="AI52" s="461"/>
      <c r="AJ52" s="461"/>
      <c r="AK52" s="461"/>
      <c r="AL52" s="461"/>
      <c r="AM52" s="461"/>
      <c r="AN52" s="461"/>
      <c r="AO52" s="462"/>
      <c r="AP52" s="448"/>
      <c r="AQ52" s="449"/>
      <c r="AR52" s="449"/>
      <c r="AS52" s="449"/>
      <c r="AT52" s="449"/>
      <c r="AU52" s="449"/>
      <c r="AV52" s="449"/>
      <c r="AW52" s="449"/>
      <c r="AX52" s="449"/>
      <c r="AY52" s="352"/>
      <c r="AZ52" s="353"/>
      <c r="BA52" s="353"/>
      <c r="BB52" s="353"/>
      <c r="BC52" s="353"/>
      <c r="BD52" s="353"/>
      <c r="BE52" s="353"/>
      <c r="BF52" s="353"/>
      <c r="BG52" s="353"/>
      <c r="BH52" s="353"/>
      <c r="BI52" s="353"/>
      <c r="BJ52" s="353"/>
      <c r="BK52" s="353"/>
      <c r="BL52" s="353"/>
      <c r="BM52" s="353"/>
      <c r="BN52" s="353"/>
      <c r="BO52" s="353"/>
      <c r="BP52" s="353"/>
      <c r="BQ52" s="353"/>
      <c r="BR52" s="353"/>
      <c r="BS52" s="353"/>
      <c r="BT52" s="353"/>
      <c r="BU52" s="353"/>
      <c r="BV52" s="354"/>
    </row>
    <row r="53" spans="4:74" ht="7.5" customHeight="1" thickBot="1" x14ac:dyDescent="0.25">
      <c r="D53" s="836"/>
      <c r="E53" s="837"/>
      <c r="F53" s="838"/>
      <c r="G53" s="443"/>
      <c r="H53" s="444"/>
      <c r="I53" s="444"/>
      <c r="J53" s="444"/>
      <c r="K53" s="444"/>
      <c r="L53" s="444"/>
      <c r="M53" s="444"/>
      <c r="N53" s="444"/>
      <c r="O53" s="444"/>
      <c r="P53" s="444"/>
      <c r="Q53" s="444"/>
      <c r="R53" s="444"/>
      <c r="S53" s="444"/>
      <c r="T53" s="444"/>
      <c r="U53" s="444"/>
      <c r="V53" s="445"/>
      <c r="W53" s="16"/>
      <c r="X53" s="17"/>
      <c r="Y53" s="843"/>
      <c r="Z53" s="843"/>
      <c r="AA53" s="843"/>
      <c r="AB53" s="843"/>
      <c r="AC53" s="843"/>
      <c r="AD53" s="843"/>
      <c r="AE53" s="843"/>
      <c r="AF53" s="844"/>
      <c r="AG53" s="16"/>
      <c r="AH53" s="17"/>
      <c r="AI53" s="463"/>
      <c r="AJ53" s="463"/>
      <c r="AK53" s="463"/>
      <c r="AL53" s="463"/>
      <c r="AM53" s="463"/>
      <c r="AN53" s="463"/>
      <c r="AO53" s="464"/>
      <c r="AP53" s="450"/>
      <c r="AQ53" s="451"/>
      <c r="AR53" s="451"/>
      <c r="AS53" s="451"/>
      <c r="AT53" s="451"/>
      <c r="AU53" s="451"/>
      <c r="AV53" s="451"/>
      <c r="AW53" s="451"/>
      <c r="AX53" s="451"/>
      <c r="AY53" s="355"/>
      <c r="AZ53" s="356"/>
      <c r="BA53" s="356"/>
      <c r="BB53" s="356"/>
      <c r="BC53" s="356"/>
      <c r="BD53" s="356"/>
      <c r="BE53" s="356"/>
      <c r="BF53" s="356"/>
      <c r="BG53" s="356"/>
      <c r="BH53" s="356"/>
      <c r="BI53" s="356"/>
      <c r="BJ53" s="356"/>
      <c r="BK53" s="356"/>
      <c r="BL53" s="356"/>
      <c r="BM53" s="356"/>
      <c r="BN53" s="356"/>
      <c r="BO53" s="356"/>
      <c r="BP53" s="356"/>
      <c r="BQ53" s="356"/>
      <c r="BR53" s="356"/>
      <c r="BS53" s="356"/>
      <c r="BT53" s="356"/>
      <c r="BU53" s="356"/>
      <c r="BV53" s="357"/>
    </row>
    <row r="54" spans="4:74" ht="7.5" customHeight="1" x14ac:dyDescent="0.2">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74" ht="7.5" customHeight="1" x14ac:dyDescent="0.2">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74" ht="7.5" customHeight="1" thickBot="1" x14ac:dyDescent="0.25">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74" ht="6.3" customHeight="1" thickBot="1" x14ac:dyDescent="0.25">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x14ac:dyDescent="0.2">
      <c r="D58" s="391" t="s">
        <v>38</v>
      </c>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3"/>
    </row>
    <row r="59" spans="4:74" ht="7.5" customHeight="1" x14ac:dyDescent="0.2">
      <c r="D59" s="394"/>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6"/>
    </row>
    <row r="60" spans="4:74" ht="7.5" customHeight="1" x14ac:dyDescent="0.2">
      <c r="D60" s="397"/>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6"/>
    </row>
    <row r="61" spans="4:74" ht="7.5" customHeight="1" x14ac:dyDescent="0.2">
      <c r="D61" s="398"/>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400"/>
    </row>
    <row r="62" spans="4:74" ht="7.5" customHeight="1" x14ac:dyDescent="0.2">
      <c r="D62" s="401" t="s">
        <v>27</v>
      </c>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02"/>
      <c r="BS62" s="402"/>
      <c r="BT62" s="402"/>
      <c r="BU62" s="402"/>
      <c r="BV62" s="403"/>
    </row>
    <row r="63" spans="4:74" ht="7.5" customHeight="1" x14ac:dyDescent="0.2">
      <c r="D63" s="401"/>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c r="BR63" s="402"/>
      <c r="BS63" s="402"/>
      <c r="BT63" s="402"/>
      <c r="BU63" s="402"/>
      <c r="BV63" s="403"/>
    </row>
    <row r="64" spans="4:74" ht="7.5" customHeight="1" thickBot="1" x14ac:dyDescent="0.25">
      <c r="D64" s="404"/>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5"/>
      <c r="AZ64" s="405"/>
      <c r="BA64" s="405"/>
      <c r="BB64" s="405"/>
      <c r="BC64" s="405"/>
      <c r="BD64" s="405"/>
      <c r="BE64" s="405"/>
      <c r="BF64" s="405"/>
      <c r="BG64" s="405"/>
      <c r="BH64" s="405"/>
      <c r="BI64" s="405"/>
      <c r="BJ64" s="405"/>
      <c r="BK64" s="405"/>
      <c r="BL64" s="405"/>
      <c r="BM64" s="405"/>
      <c r="BN64" s="405"/>
      <c r="BO64" s="405"/>
      <c r="BP64" s="405"/>
      <c r="BQ64" s="405"/>
      <c r="BR64" s="405"/>
      <c r="BS64" s="405"/>
      <c r="BT64" s="405"/>
      <c r="BU64" s="405"/>
      <c r="BV64" s="406"/>
    </row>
    <row r="65" spans="4:74" ht="9" customHeight="1" x14ac:dyDescent="0.2">
      <c r="D65" s="407" t="s">
        <v>26</v>
      </c>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c r="BM65" s="408"/>
      <c r="BN65" s="408"/>
      <c r="BO65" s="408"/>
      <c r="BP65" s="408"/>
      <c r="BQ65" s="408"/>
      <c r="BR65" s="408"/>
      <c r="BS65" s="408"/>
      <c r="BT65" s="408"/>
      <c r="BU65" s="408"/>
      <c r="BV65" s="409"/>
    </row>
    <row r="66" spans="4:74" ht="9" customHeight="1" x14ac:dyDescent="0.2">
      <c r="D66" s="407"/>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c r="BM66" s="408"/>
      <c r="BN66" s="408"/>
      <c r="BO66" s="408"/>
      <c r="BP66" s="408"/>
      <c r="BQ66" s="408"/>
      <c r="BR66" s="408"/>
      <c r="BS66" s="408"/>
      <c r="BT66" s="408"/>
      <c r="BU66" s="408"/>
      <c r="BV66" s="409"/>
    </row>
    <row r="67" spans="4:74" ht="9" customHeight="1" x14ac:dyDescent="0.2">
      <c r="D67" s="410"/>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c r="BM67" s="408"/>
      <c r="BN67" s="408"/>
      <c r="BO67" s="408"/>
      <c r="BP67" s="408"/>
      <c r="BQ67" s="408"/>
      <c r="BR67" s="408"/>
      <c r="BS67" s="408"/>
      <c r="BT67" s="408"/>
      <c r="BU67" s="408"/>
      <c r="BV67" s="409"/>
    </row>
    <row r="68" spans="4:74" ht="9" customHeight="1" x14ac:dyDescent="0.2">
      <c r="D68" s="130"/>
      <c r="E68" s="411" t="s">
        <v>54</v>
      </c>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3"/>
    </row>
    <row r="69" spans="4:74" ht="9" customHeight="1" thickBot="1" x14ac:dyDescent="0.25">
      <c r="D69" s="130"/>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2"/>
      <c r="BR69" s="412"/>
      <c r="BS69" s="412"/>
      <c r="BT69" s="412"/>
      <c r="BU69" s="412"/>
      <c r="BV69" s="413"/>
    </row>
    <row r="70" spans="4:74" ht="19.95" customHeight="1" x14ac:dyDescent="0.2">
      <c r="D70" s="24"/>
      <c r="E70" s="378"/>
      <c r="F70" s="379"/>
      <c r="G70" s="382" t="s">
        <v>23</v>
      </c>
      <c r="H70" s="383"/>
      <c r="I70" s="383"/>
      <c r="J70" s="383"/>
      <c r="K70" s="383"/>
      <c r="L70" s="383"/>
      <c r="M70" s="383"/>
      <c r="N70" s="383"/>
      <c r="O70" s="384"/>
      <c r="P70" s="758" t="s">
        <v>90</v>
      </c>
      <c r="Q70" s="759"/>
      <c r="R70" s="759"/>
      <c r="S70" s="759"/>
      <c r="T70" s="759"/>
      <c r="U70" s="759"/>
      <c r="V70" s="759"/>
      <c r="W70" s="759"/>
      <c r="X70" s="759"/>
      <c r="Y70" s="759"/>
      <c r="Z70" s="759"/>
      <c r="AA70" s="759"/>
      <c r="AB70" s="759"/>
      <c r="AC70" s="759"/>
      <c r="AD70" s="759"/>
      <c r="AE70" s="759"/>
      <c r="AF70" s="759"/>
      <c r="AG70" s="759"/>
      <c r="AH70" s="759"/>
      <c r="AI70" s="759"/>
      <c r="AJ70" s="760"/>
      <c r="AK70" s="94"/>
      <c r="AL70" s="382" t="s">
        <v>36</v>
      </c>
      <c r="AM70" s="383"/>
      <c r="AN70" s="383"/>
      <c r="AO70" s="383"/>
      <c r="AP70" s="383"/>
      <c r="AQ70" s="383"/>
      <c r="AR70" s="383"/>
      <c r="AS70" s="383"/>
      <c r="AT70" s="383"/>
      <c r="AU70" s="383"/>
      <c r="AV70" s="383"/>
      <c r="AW70" s="383"/>
      <c r="AX70" s="383"/>
      <c r="AY70" s="383"/>
      <c r="AZ70" s="383"/>
      <c r="BA70" s="383"/>
      <c r="BB70" s="383"/>
      <c r="BC70" s="383"/>
      <c r="BD70" s="383"/>
      <c r="BE70" s="383"/>
      <c r="BF70" s="384"/>
      <c r="BG70" s="95"/>
      <c r="BH70" s="95"/>
      <c r="BI70" s="95"/>
      <c r="BJ70" s="761" t="s">
        <v>55</v>
      </c>
      <c r="BK70" s="762"/>
      <c r="BL70" s="762"/>
      <c r="BM70" s="762"/>
      <c r="BN70" s="762"/>
      <c r="BO70" s="762"/>
      <c r="BP70" s="762"/>
      <c r="BQ70" s="762"/>
      <c r="BR70" s="762"/>
      <c r="BS70" s="762"/>
      <c r="BT70" s="763"/>
      <c r="BV70" s="59"/>
    </row>
    <row r="71" spans="4:74" ht="19.95" customHeight="1" x14ac:dyDescent="0.2">
      <c r="D71" s="24"/>
      <c r="E71" s="380"/>
      <c r="F71" s="381"/>
      <c r="G71" s="385"/>
      <c r="H71" s="386"/>
      <c r="I71" s="386"/>
      <c r="J71" s="386"/>
      <c r="K71" s="386"/>
      <c r="L71" s="386"/>
      <c r="M71" s="386"/>
      <c r="N71" s="386"/>
      <c r="O71" s="387"/>
      <c r="P71" s="388" t="s">
        <v>91</v>
      </c>
      <c r="Q71" s="389"/>
      <c r="R71" s="389"/>
      <c r="S71" s="389"/>
      <c r="T71" s="389"/>
      <c r="U71" s="389"/>
      <c r="V71" s="390"/>
      <c r="W71" s="388" t="s">
        <v>92</v>
      </c>
      <c r="X71" s="389"/>
      <c r="Y71" s="389"/>
      <c r="Z71" s="389"/>
      <c r="AA71" s="389"/>
      <c r="AB71" s="389"/>
      <c r="AC71" s="390"/>
      <c r="AD71" s="388" t="s">
        <v>93</v>
      </c>
      <c r="AE71" s="389"/>
      <c r="AF71" s="389"/>
      <c r="AG71" s="389"/>
      <c r="AH71" s="389"/>
      <c r="AI71" s="389"/>
      <c r="AJ71" s="389"/>
      <c r="AK71" s="116"/>
      <c r="AL71" s="388" t="s">
        <v>91</v>
      </c>
      <c r="AM71" s="389"/>
      <c r="AN71" s="389"/>
      <c r="AO71" s="389"/>
      <c r="AP71" s="389"/>
      <c r="AQ71" s="389"/>
      <c r="AR71" s="390"/>
      <c r="AS71" s="388" t="s">
        <v>92</v>
      </c>
      <c r="AT71" s="389"/>
      <c r="AU71" s="389"/>
      <c r="AV71" s="389"/>
      <c r="AW71" s="389"/>
      <c r="AX71" s="389"/>
      <c r="AY71" s="390"/>
      <c r="AZ71" s="388" t="s">
        <v>93</v>
      </c>
      <c r="BA71" s="389"/>
      <c r="BB71" s="389"/>
      <c r="BC71" s="389"/>
      <c r="BD71" s="389"/>
      <c r="BE71" s="389"/>
      <c r="BF71" s="390"/>
      <c r="BG71" s="95"/>
      <c r="BH71" s="95"/>
      <c r="BI71" s="95"/>
      <c r="BJ71" s="363" t="s">
        <v>56</v>
      </c>
      <c r="BK71" s="364"/>
      <c r="BL71" s="364"/>
      <c r="BM71" s="364"/>
      <c r="BN71" s="364"/>
      <c r="BO71" s="364"/>
      <c r="BP71" s="364"/>
      <c r="BQ71" s="364"/>
      <c r="BR71" s="364"/>
      <c r="BS71" s="364"/>
      <c r="BT71" s="365"/>
      <c r="BV71" s="59"/>
    </row>
    <row r="72" spans="4:74" ht="12.9" customHeight="1" x14ac:dyDescent="0.2">
      <c r="D72" s="24"/>
      <c r="E72" s="322" t="s">
        <v>14</v>
      </c>
      <c r="F72" s="682"/>
      <c r="G72" s="42"/>
      <c r="H72" s="36"/>
      <c r="I72" s="36"/>
      <c r="J72" s="36"/>
      <c r="K72" s="36"/>
      <c r="L72" s="36"/>
      <c r="M72" s="36"/>
      <c r="N72" s="36"/>
      <c r="O72" s="37"/>
      <c r="P72" s="414" t="s">
        <v>2</v>
      </c>
      <c r="Q72" s="415"/>
      <c r="R72" s="415"/>
      <c r="S72" s="415"/>
      <c r="T72" s="415"/>
      <c r="U72" s="415"/>
      <c r="V72" s="416"/>
      <c r="W72" s="414" t="s">
        <v>2</v>
      </c>
      <c r="X72" s="415"/>
      <c r="Y72" s="415"/>
      <c r="Z72" s="415"/>
      <c r="AA72" s="415"/>
      <c r="AB72" s="415"/>
      <c r="AC72" s="416"/>
      <c r="AD72" s="414" t="s">
        <v>2</v>
      </c>
      <c r="AE72" s="415"/>
      <c r="AF72" s="415"/>
      <c r="AG72" s="415"/>
      <c r="AH72" s="415"/>
      <c r="AI72" s="415"/>
      <c r="AJ72" s="415"/>
      <c r="AK72" s="94"/>
      <c r="AL72" s="414" t="s">
        <v>2</v>
      </c>
      <c r="AM72" s="415"/>
      <c r="AN72" s="415"/>
      <c r="AO72" s="415"/>
      <c r="AP72" s="415"/>
      <c r="AQ72" s="415"/>
      <c r="AR72" s="416"/>
      <c r="AS72" s="414" t="s">
        <v>2</v>
      </c>
      <c r="AT72" s="415"/>
      <c r="AU72" s="415"/>
      <c r="AV72" s="415"/>
      <c r="AW72" s="415"/>
      <c r="AX72" s="415"/>
      <c r="AY72" s="416"/>
      <c r="AZ72" s="414" t="s">
        <v>2</v>
      </c>
      <c r="BA72" s="415"/>
      <c r="BB72" s="415"/>
      <c r="BC72" s="415"/>
      <c r="BD72" s="415"/>
      <c r="BE72" s="415"/>
      <c r="BF72" s="416"/>
      <c r="BG72" s="95"/>
      <c r="BH72" s="95"/>
      <c r="BI72" s="95"/>
      <c r="BJ72" s="363"/>
      <c r="BK72" s="364"/>
      <c r="BL72" s="364"/>
      <c r="BM72" s="364"/>
      <c r="BN72" s="364"/>
      <c r="BO72" s="364"/>
      <c r="BP72" s="364"/>
      <c r="BQ72" s="364"/>
      <c r="BR72" s="364"/>
      <c r="BS72" s="364"/>
      <c r="BT72" s="365"/>
      <c r="BV72" s="59"/>
    </row>
    <row r="73" spans="4:74" ht="5.25" customHeight="1" x14ac:dyDescent="0.2">
      <c r="D73" s="24"/>
      <c r="E73" s="683"/>
      <c r="F73" s="684"/>
      <c r="G73" s="332" t="s">
        <v>89</v>
      </c>
      <c r="H73" s="687"/>
      <c r="I73" s="687"/>
      <c r="J73" s="687"/>
      <c r="K73" s="687"/>
      <c r="L73" s="687"/>
      <c r="M73" s="687"/>
      <c r="N73" s="687"/>
      <c r="O73" s="688"/>
      <c r="P73" s="336">
        <v>3612477</v>
      </c>
      <c r="Q73" s="337"/>
      <c r="R73" s="337"/>
      <c r="S73" s="337"/>
      <c r="T73" s="337"/>
      <c r="U73" s="337"/>
      <c r="V73" s="337"/>
      <c r="W73" s="336">
        <v>2977865</v>
      </c>
      <c r="X73" s="337"/>
      <c r="Y73" s="337"/>
      <c r="Z73" s="337"/>
      <c r="AA73" s="337"/>
      <c r="AB73" s="337"/>
      <c r="AC73" s="337"/>
      <c r="AD73" s="336">
        <v>2850918</v>
      </c>
      <c r="AE73" s="337"/>
      <c r="AF73" s="337"/>
      <c r="AG73" s="337"/>
      <c r="AH73" s="337"/>
      <c r="AI73" s="337"/>
      <c r="AJ73" s="338"/>
      <c r="AK73" s="153"/>
      <c r="AL73" s="336">
        <v>2293453</v>
      </c>
      <c r="AM73" s="337"/>
      <c r="AN73" s="337"/>
      <c r="AO73" s="337"/>
      <c r="AP73" s="337"/>
      <c r="AQ73" s="337"/>
      <c r="AR73" s="337"/>
      <c r="AS73" s="336">
        <v>5009821</v>
      </c>
      <c r="AT73" s="337"/>
      <c r="AU73" s="337"/>
      <c r="AV73" s="337"/>
      <c r="AW73" s="337"/>
      <c r="AX73" s="337"/>
      <c r="AY73" s="337"/>
      <c r="AZ73" s="336">
        <v>3089121</v>
      </c>
      <c r="BA73" s="337"/>
      <c r="BB73" s="337"/>
      <c r="BC73" s="337"/>
      <c r="BD73" s="337"/>
      <c r="BE73" s="337"/>
      <c r="BF73" s="337"/>
      <c r="BG73" s="95"/>
      <c r="BH73" s="95"/>
      <c r="BI73" s="95"/>
      <c r="BJ73" s="363"/>
      <c r="BK73" s="364"/>
      <c r="BL73" s="364"/>
      <c r="BM73" s="364"/>
      <c r="BN73" s="364"/>
      <c r="BO73" s="364"/>
      <c r="BP73" s="364"/>
      <c r="BQ73" s="364"/>
      <c r="BR73" s="364"/>
      <c r="BS73" s="364"/>
      <c r="BT73" s="365"/>
      <c r="BV73" s="59"/>
    </row>
    <row r="74" spans="4:74" ht="5.25" customHeight="1" x14ac:dyDescent="0.2">
      <c r="D74" s="24"/>
      <c r="E74" s="683"/>
      <c r="F74" s="684"/>
      <c r="G74" s="332"/>
      <c r="H74" s="687"/>
      <c r="I74" s="687"/>
      <c r="J74" s="687"/>
      <c r="K74" s="687"/>
      <c r="L74" s="687"/>
      <c r="M74" s="687"/>
      <c r="N74" s="687"/>
      <c r="O74" s="688"/>
      <c r="P74" s="336"/>
      <c r="Q74" s="337"/>
      <c r="R74" s="337"/>
      <c r="S74" s="337"/>
      <c r="T74" s="337"/>
      <c r="U74" s="337"/>
      <c r="V74" s="337"/>
      <c r="W74" s="336"/>
      <c r="X74" s="337"/>
      <c r="Y74" s="337"/>
      <c r="Z74" s="337"/>
      <c r="AA74" s="337"/>
      <c r="AB74" s="337"/>
      <c r="AC74" s="337"/>
      <c r="AD74" s="336"/>
      <c r="AE74" s="337"/>
      <c r="AF74" s="337"/>
      <c r="AG74" s="337"/>
      <c r="AH74" s="337"/>
      <c r="AI74" s="337"/>
      <c r="AJ74" s="338"/>
      <c r="AK74" s="153"/>
      <c r="AL74" s="336"/>
      <c r="AM74" s="337"/>
      <c r="AN74" s="337"/>
      <c r="AO74" s="337"/>
      <c r="AP74" s="337"/>
      <c r="AQ74" s="337"/>
      <c r="AR74" s="337"/>
      <c r="AS74" s="336"/>
      <c r="AT74" s="337"/>
      <c r="AU74" s="337"/>
      <c r="AV74" s="337"/>
      <c r="AW74" s="337"/>
      <c r="AX74" s="337"/>
      <c r="AY74" s="337"/>
      <c r="AZ74" s="336"/>
      <c r="BA74" s="337"/>
      <c r="BB74" s="337"/>
      <c r="BC74" s="337"/>
      <c r="BD74" s="337"/>
      <c r="BE74" s="337"/>
      <c r="BF74" s="337"/>
      <c r="BG74" s="95"/>
      <c r="BH74" s="95"/>
      <c r="BI74" s="95"/>
      <c r="BJ74" s="363"/>
      <c r="BK74" s="364"/>
      <c r="BL74" s="364"/>
      <c r="BM74" s="364"/>
      <c r="BN74" s="364"/>
      <c r="BO74" s="364"/>
      <c r="BP74" s="364"/>
      <c r="BQ74" s="364"/>
      <c r="BR74" s="364"/>
      <c r="BS74" s="364"/>
      <c r="BT74" s="365"/>
      <c r="BV74" s="59"/>
    </row>
    <row r="75" spans="4:74" ht="5.25" customHeight="1" x14ac:dyDescent="0.2">
      <c r="D75" s="24"/>
      <c r="E75" s="683"/>
      <c r="F75" s="684"/>
      <c r="G75" s="332"/>
      <c r="H75" s="687"/>
      <c r="I75" s="687"/>
      <c r="J75" s="687"/>
      <c r="K75" s="687"/>
      <c r="L75" s="687"/>
      <c r="M75" s="687"/>
      <c r="N75" s="687"/>
      <c r="O75" s="688"/>
      <c r="P75" s="337"/>
      <c r="Q75" s="337"/>
      <c r="R75" s="337"/>
      <c r="S75" s="337"/>
      <c r="T75" s="337"/>
      <c r="U75" s="337"/>
      <c r="V75" s="337"/>
      <c r="W75" s="337"/>
      <c r="X75" s="337"/>
      <c r="Y75" s="337"/>
      <c r="Z75" s="337"/>
      <c r="AA75" s="337"/>
      <c r="AB75" s="337"/>
      <c r="AC75" s="337"/>
      <c r="AD75" s="337"/>
      <c r="AE75" s="337"/>
      <c r="AF75" s="337"/>
      <c r="AG75" s="337"/>
      <c r="AH75" s="337"/>
      <c r="AI75" s="337"/>
      <c r="AJ75" s="338"/>
      <c r="AK75" s="153"/>
      <c r="AL75" s="337"/>
      <c r="AM75" s="337"/>
      <c r="AN75" s="337"/>
      <c r="AO75" s="337"/>
      <c r="AP75" s="337"/>
      <c r="AQ75" s="337"/>
      <c r="AR75" s="337"/>
      <c r="AS75" s="337"/>
      <c r="AT75" s="337"/>
      <c r="AU75" s="337"/>
      <c r="AV75" s="337"/>
      <c r="AW75" s="337"/>
      <c r="AX75" s="337"/>
      <c r="AY75" s="337"/>
      <c r="AZ75" s="337"/>
      <c r="BA75" s="337"/>
      <c r="BB75" s="337"/>
      <c r="BC75" s="337"/>
      <c r="BD75" s="337"/>
      <c r="BE75" s="337"/>
      <c r="BF75" s="337"/>
      <c r="BG75" s="95"/>
      <c r="BH75" s="95"/>
      <c r="BI75" s="95"/>
      <c r="BJ75" s="363"/>
      <c r="BK75" s="364"/>
      <c r="BL75" s="364"/>
      <c r="BM75" s="364"/>
      <c r="BN75" s="364"/>
      <c r="BO75" s="364"/>
      <c r="BP75" s="364"/>
      <c r="BQ75" s="364"/>
      <c r="BR75" s="364"/>
      <c r="BS75" s="364"/>
      <c r="BT75" s="365"/>
      <c r="BV75" s="59"/>
    </row>
    <row r="76" spans="4:74" ht="5.25" customHeight="1" x14ac:dyDescent="0.2">
      <c r="D76" s="24"/>
      <c r="E76" s="683"/>
      <c r="F76" s="684"/>
      <c r="G76" s="372"/>
      <c r="H76" s="373"/>
      <c r="I76" s="373"/>
      <c r="J76" s="373"/>
      <c r="K76" s="373"/>
      <c r="L76" s="373"/>
      <c r="M76" s="373"/>
      <c r="N76" s="373"/>
      <c r="O76" s="374"/>
      <c r="P76" s="234"/>
      <c r="Q76" s="235"/>
      <c r="R76" s="235"/>
      <c r="S76" s="235"/>
      <c r="T76" s="235"/>
      <c r="U76" s="235"/>
      <c r="V76" s="235"/>
      <c r="W76" s="234"/>
      <c r="X76" s="235"/>
      <c r="Y76" s="235"/>
      <c r="Z76" s="235"/>
      <c r="AA76" s="235"/>
      <c r="AB76" s="235"/>
      <c r="AC76" s="235"/>
      <c r="AD76" s="234"/>
      <c r="AE76" s="235"/>
      <c r="AF76" s="235"/>
      <c r="AG76" s="235"/>
      <c r="AH76" s="235"/>
      <c r="AI76" s="235"/>
      <c r="AJ76" s="376"/>
      <c r="AK76" s="154"/>
      <c r="AL76" s="234"/>
      <c r="AM76" s="235"/>
      <c r="AN76" s="235"/>
      <c r="AO76" s="235"/>
      <c r="AP76" s="235"/>
      <c r="AQ76" s="235"/>
      <c r="AR76" s="235"/>
      <c r="AS76" s="234"/>
      <c r="AT76" s="235"/>
      <c r="AU76" s="235"/>
      <c r="AV76" s="235"/>
      <c r="AW76" s="235"/>
      <c r="AX76" s="235"/>
      <c r="AY76" s="235"/>
      <c r="AZ76" s="234"/>
      <c r="BA76" s="235"/>
      <c r="BB76" s="235"/>
      <c r="BC76" s="235"/>
      <c r="BD76" s="235"/>
      <c r="BE76" s="235"/>
      <c r="BF76" s="235"/>
      <c r="BG76" s="95"/>
      <c r="BH76" s="95"/>
      <c r="BI76" s="95"/>
      <c r="BJ76" s="363"/>
      <c r="BK76" s="364"/>
      <c r="BL76" s="364"/>
      <c r="BM76" s="364"/>
      <c r="BN76" s="364"/>
      <c r="BO76" s="364"/>
      <c r="BP76" s="364"/>
      <c r="BQ76" s="364"/>
      <c r="BR76" s="364"/>
      <c r="BS76" s="364"/>
      <c r="BT76" s="365"/>
      <c r="BV76" s="59"/>
    </row>
    <row r="77" spans="4:74" ht="5.25" customHeight="1" x14ac:dyDescent="0.2">
      <c r="D77" s="24"/>
      <c r="E77" s="683"/>
      <c r="F77" s="684"/>
      <c r="G77" s="372"/>
      <c r="H77" s="373"/>
      <c r="I77" s="373"/>
      <c r="J77" s="373"/>
      <c r="K77" s="373"/>
      <c r="L77" s="373"/>
      <c r="M77" s="373"/>
      <c r="N77" s="373"/>
      <c r="O77" s="374"/>
      <c r="P77" s="234"/>
      <c r="Q77" s="235"/>
      <c r="R77" s="235"/>
      <c r="S77" s="235"/>
      <c r="T77" s="235"/>
      <c r="U77" s="235"/>
      <c r="V77" s="235"/>
      <c r="W77" s="234"/>
      <c r="X77" s="235"/>
      <c r="Y77" s="235"/>
      <c r="Z77" s="235"/>
      <c r="AA77" s="235"/>
      <c r="AB77" s="235"/>
      <c r="AC77" s="235"/>
      <c r="AD77" s="234"/>
      <c r="AE77" s="235"/>
      <c r="AF77" s="235"/>
      <c r="AG77" s="235"/>
      <c r="AH77" s="235"/>
      <c r="AI77" s="235"/>
      <c r="AJ77" s="376"/>
      <c r="AK77" s="154"/>
      <c r="AL77" s="234"/>
      <c r="AM77" s="235"/>
      <c r="AN77" s="235"/>
      <c r="AO77" s="235"/>
      <c r="AP77" s="235"/>
      <c r="AQ77" s="235"/>
      <c r="AR77" s="235"/>
      <c r="AS77" s="234"/>
      <c r="AT77" s="235"/>
      <c r="AU77" s="235"/>
      <c r="AV77" s="235"/>
      <c r="AW77" s="235"/>
      <c r="AX77" s="235"/>
      <c r="AY77" s="235"/>
      <c r="AZ77" s="234"/>
      <c r="BA77" s="235"/>
      <c r="BB77" s="235"/>
      <c r="BC77" s="235"/>
      <c r="BD77" s="235"/>
      <c r="BE77" s="235"/>
      <c r="BF77" s="235"/>
      <c r="BG77" s="95"/>
      <c r="BH77" s="95"/>
      <c r="BI77" s="95"/>
      <c r="BJ77" s="363"/>
      <c r="BK77" s="364"/>
      <c r="BL77" s="364"/>
      <c r="BM77" s="364"/>
      <c r="BN77" s="364"/>
      <c r="BO77" s="364"/>
      <c r="BP77" s="364"/>
      <c r="BQ77" s="364"/>
      <c r="BR77" s="364"/>
      <c r="BS77" s="364"/>
      <c r="BT77" s="365"/>
      <c r="BV77" s="2"/>
    </row>
    <row r="78" spans="4:74" ht="5.25" customHeight="1" thickBot="1" x14ac:dyDescent="0.25">
      <c r="D78" s="24"/>
      <c r="E78" s="683"/>
      <c r="F78" s="684"/>
      <c r="G78" s="372"/>
      <c r="H78" s="373"/>
      <c r="I78" s="373"/>
      <c r="J78" s="373"/>
      <c r="K78" s="373"/>
      <c r="L78" s="373"/>
      <c r="M78" s="373"/>
      <c r="N78" s="373"/>
      <c r="O78" s="374"/>
      <c r="P78" s="234"/>
      <c r="Q78" s="235"/>
      <c r="R78" s="235"/>
      <c r="S78" s="235"/>
      <c r="T78" s="235"/>
      <c r="U78" s="235"/>
      <c r="V78" s="235"/>
      <c r="W78" s="234"/>
      <c r="X78" s="235"/>
      <c r="Y78" s="235"/>
      <c r="Z78" s="235"/>
      <c r="AA78" s="235"/>
      <c r="AB78" s="235"/>
      <c r="AC78" s="235"/>
      <c r="AD78" s="234"/>
      <c r="AE78" s="235"/>
      <c r="AF78" s="235"/>
      <c r="AG78" s="235"/>
      <c r="AH78" s="235"/>
      <c r="AI78" s="235"/>
      <c r="AJ78" s="376"/>
      <c r="AK78" s="154"/>
      <c r="AL78" s="234"/>
      <c r="AM78" s="235"/>
      <c r="AN78" s="235"/>
      <c r="AO78" s="235"/>
      <c r="AP78" s="235"/>
      <c r="AQ78" s="235"/>
      <c r="AR78" s="235"/>
      <c r="AS78" s="234"/>
      <c r="AT78" s="235"/>
      <c r="AU78" s="235"/>
      <c r="AV78" s="235"/>
      <c r="AW78" s="235"/>
      <c r="AX78" s="235"/>
      <c r="AY78" s="235"/>
      <c r="AZ78" s="234"/>
      <c r="BA78" s="235"/>
      <c r="BB78" s="235"/>
      <c r="BC78" s="235"/>
      <c r="BD78" s="235"/>
      <c r="BE78" s="235"/>
      <c r="BF78" s="235"/>
      <c r="BG78" s="95"/>
      <c r="BH78" s="95"/>
      <c r="BI78" s="95"/>
      <c r="BJ78" s="363"/>
      <c r="BK78" s="364"/>
      <c r="BL78" s="364"/>
      <c r="BM78" s="364"/>
      <c r="BN78" s="364"/>
      <c r="BO78" s="364"/>
      <c r="BP78" s="364"/>
      <c r="BQ78" s="364"/>
      <c r="BR78" s="364"/>
      <c r="BS78" s="364"/>
      <c r="BT78" s="365"/>
      <c r="BV78" s="2"/>
    </row>
    <row r="79" spans="4:74" ht="5.25" customHeight="1" thickTop="1" thickBot="1" x14ac:dyDescent="0.25">
      <c r="D79" s="24"/>
      <c r="E79" s="683"/>
      <c r="F79" s="684"/>
      <c r="G79" s="375"/>
      <c r="H79" s="373"/>
      <c r="I79" s="373"/>
      <c r="J79" s="373"/>
      <c r="K79" s="373"/>
      <c r="L79" s="373"/>
      <c r="M79" s="373"/>
      <c r="N79" s="373"/>
      <c r="O79" s="374"/>
      <c r="P79" s="236"/>
      <c r="Q79" s="236"/>
      <c r="R79" s="236"/>
      <c r="S79" s="236"/>
      <c r="T79" s="236"/>
      <c r="U79" s="236"/>
      <c r="V79" s="236"/>
      <c r="W79" s="236"/>
      <c r="X79" s="236"/>
      <c r="Y79" s="236"/>
      <c r="Z79" s="236"/>
      <c r="AA79" s="236"/>
      <c r="AB79" s="236"/>
      <c r="AC79" s="236"/>
      <c r="AD79" s="236"/>
      <c r="AE79" s="236"/>
      <c r="AF79" s="236"/>
      <c r="AG79" s="236"/>
      <c r="AH79" s="236"/>
      <c r="AI79" s="236"/>
      <c r="AJ79" s="377"/>
      <c r="AK79" s="154"/>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95"/>
      <c r="BH79" s="95"/>
      <c r="BI79" s="95"/>
      <c r="BJ79" s="764">
        <v>41</v>
      </c>
      <c r="BK79" s="765"/>
      <c r="BL79" s="765"/>
      <c r="BM79" s="765"/>
      <c r="BN79" s="765"/>
      <c r="BO79" s="765"/>
      <c r="BP79" s="765"/>
      <c r="BQ79" s="765"/>
      <c r="BR79" s="765"/>
      <c r="BS79" s="770" t="s">
        <v>57</v>
      </c>
      <c r="BT79" s="771"/>
      <c r="BV79" s="2"/>
    </row>
    <row r="80" spans="4:74" ht="10.050000000000001" customHeight="1" x14ac:dyDescent="0.2">
      <c r="D80" s="24"/>
      <c r="E80" s="683"/>
      <c r="F80" s="684"/>
      <c r="G80" s="237" t="s">
        <v>24</v>
      </c>
      <c r="H80" s="238"/>
      <c r="I80" s="238"/>
      <c r="J80" s="238"/>
      <c r="K80" s="238"/>
      <c r="L80" s="238"/>
      <c r="M80" s="238"/>
      <c r="N80" s="238"/>
      <c r="O80" s="238"/>
      <c r="P80" s="155" t="s">
        <v>34</v>
      </c>
      <c r="Q80" s="156"/>
      <c r="R80" s="156"/>
      <c r="S80" s="156"/>
      <c r="T80" s="156"/>
      <c r="U80" s="156"/>
      <c r="V80" s="157"/>
      <c r="W80" s="158" t="s">
        <v>58</v>
      </c>
      <c r="X80" s="159"/>
      <c r="Y80" s="159"/>
      <c r="Z80" s="159"/>
      <c r="AA80" s="159"/>
      <c r="AB80" s="159"/>
      <c r="AC80" s="160"/>
      <c r="AD80" s="158" t="s">
        <v>59</v>
      </c>
      <c r="AE80" s="156"/>
      <c r="AF80" s="156"/>
      <c r="AG80" s="156"/>
      <c r="AH80" s="156"/>
      <c r="AI80" s="156"/>
      <c r="AJ80" s="161"/>
      <c r="AK80" s="162"/>
      <c r="AL80" s="155" t="s">
        <v>60</v>
      </c>
      <c r="AM80" s="156"/>
      <c r="AN80" s="156"/>
      <c r="AO80" s="156"/>
      <c r="AP80" s="156"/>
      <c r="AQ80" s="156"/>
      <c r="AR80" s="157"/>
      <c r="AS80" s="158" t="s">
        <v>61</v>
      </c>
      <c r="AT80" s="156"/>
      <c r="AU80" s="156"/>
      <c r="AV80" s="156"/>
      <c r="AW80" s="156"/>
      <c r="AX80" s="156"/>
      <c r="AY80" s="157"/>
      <c r="AZ80" s="158" t="s">
        <v>62</v>
      </c>
      <c r="BA80" s="156"/>
      <c r="BB80" s="156"/>
      <c r="BC80" s="156"/>
      <c r="BD80" s="156"/>
      <c r="BE80" s="156"/>
      <c r="BF80" s="161"/>
      <c r="BG80" s="95"/>
      <c r="BH80" s="95"/>
      <c r="BI80" s="95"/>
      <c r="BJ80" s="766"/>
      <c r="BK80" s="767"/>
      <c r="BL80" s="767"/>
      <c r="BM80" s="767"/>
      <c r="BN80" s="767"/>
      <c r="BO80" s="767"/>
      <c r="BP80" s="767"/>
      <c r="BQ80" s="767"/>
      <c r="BR80" s="767"/>
      <c r="BS80" s="772"/>
      <c r="BT80" s="773"/>
      <c r="BV80" s="2"/>
    </row>
    <row r="81" spans="4:74" ht="5.25" customHeight="1" x14ac:dyDescent="0.2">
      <c r="D81" s="24"/>
      <c r="E81" s="683"/>
      <c r="F81" s="684"/>
      <c r="G81" s="237"/>
      <c r="H81" s="238"/>
      <c r="I81" s="238"/>
      <c r="J81" s="238"/>
      <c r="K81" s="238"/>
      <c r="L81" s="238"/>
      <c r="M81" s="238"/>
      <c r="N81" s="238"/>
      <c r="O81" s="238"/>
      <c r="P81" s="776">
        <f>P73</f>
        <v>3612477</v>
      </c>
      <c r="Q81" s="777"/>
      <c r="R81" s="777"/>
      <c r="S81" s="777"/>
      <c r="T81" s="777"/>
      <c r="U81" s="777"/>
      <c r="V81" s="778"/>
      <c r="W81" s="783">
        <f>W73</f>
        <v>2977865</v>
      </c>
      <c r="X81" s="777"/>
      <c r="Y81" s="777"/>
      <c r="Z81" s="777"/>
      <c r="AA81" s="777"/>
      <c r="AB81" s="777"/>
      <c r="AC81" s="778"/>
      <c r="AD81" s="783">
        <f>AD73</f>
        <v>2850918</v>
      </c>
      <c r="AE81" s="777"/>
      <c r="AF81" s="777"/>
      <c r="AG81" s="777"/>
      <c r="AH81" s="777"/>
      <c r="AI81" s="777"/>
      <c r="AJ81" s="786"/>
      <c r="AK81" s="163"/>
      <c r="AL81" s="776">
        <f>AL73</f>
        <v>2293453</v>
      </c>
      <c r="AM81" s="777"/>
      <c r="AN81" s="777"/>
      <c r="AO81" s="777"/>
      <c r="AP81" s="777"/>
      <c r="AQ81" s="777"/>
      <c r="AR81" s="778"/>
      <c r="AS81" s="783">
        <f>AS73</f>
        <v>5009821</v>
      </c>
      <c r="AT81" s="777"/>
      <c r="AU81" s="777"/>
      <c r="AV81" s="777"/>
      <c r="AW81" s="777"/>
      <c r="AX81" s="777"/>
      <c r="AY81" s="778"/>
      <c r="AZ81" s="783">
        <f>AZ73</f>
        <v>3089121</v>
      </c>
      <c r="BA81" s="777"/>
      <c r="BB81" s="777"/>
      <c r="BC81" s="777"/>
      <c r="BD81" s="777"/>
      <c r="BE81" s="777"/>
      <c r="BF81" s="786"/>
      <c r="BG81" s="95"/>
      <c r="BH81" s="95"/>
      <c r="BI81" s="95"/>
      <c r="BJ81" s="766"/>
      <c r="BK81" s="767"/>
      <c r="BL81" s="767"/>
      <c r="BM81" s="767"/>
      <c r="BN81" s="767"/>
      <c r="BO81" s="767"/>
      <c r="BP81" s="767"/>
      <c r="BQ81" s="767"/>
      <c r="BR81" s="767"/>
      <c r="BS81" s="772"/>
      <c r="BT81" s="773"/>
      <c r="BV81" s="2"/>
    </row>
    <row r="82" spans="4:74" ht="5.25" customHeight="1" x14ac:dyDescent="0.2">
      <c r="D82" s="24"/>
      <c r="E82" s="683"/>
      <c r="F82" s="684"/>
      <c r="G82" s="237"/>
      <c r="H82" s="238"/>
      <c r="I82" s="238"/>
      <c r="J82" s="238"/>
      <c r="K82" s="238"/>
      <c r="L82" s="238"/>
      <c r="M82" s="238"/>
      <c r="N82" s="238"/>
      <c r="O82" s="238"/>
      <c r="P82" s="779"/>
      <c r="Q82" s="777"/>
      <c r="R82" s="777"/>
      <c r="S82" s="777"/>
      <c r="T82" s="777"/>
      <c r="U82" s="777"/>
      <c r="V82" s="778"/>
      <c r="W82" s="784"/>
      <c r="X82" s="777"/>
      <c r="Y82" s="777"/>
      <c r="Z82" s="777"/>
      <c r="AA82" s="777"/>
      <c r="AB82" s="777"/>
      <c r="AC82" s="778"/>
      <c r="AD82" s="784"/>
      <c r="AE82" s="777"/>
      <c r="AF82" s="777"/>
      <c r="AG82" s="777"/>
      <c r="AH82" s="777"/>
      <c r="AI82" s="777"/>
      <c r="AJ82" s="786"/>
      <c r="AK82" s="163"/>
      <c r="AL82" s="779"/>
      <c r="AM82" s="777"/>
      <c r="AN82" s="777"/>
      <c r="AO82" s="777"/>
      <c r="AP82" s="777"/>
      <c r="AQ82" s="777"/>
      <c r="AR82" s="778"/>
      <c r="AS82" s="784"/>
      <c r="AT82" s="777"/>
      <c r="AU82" s="777"/>
      <c r="AV82" s="777"/>
      <c r="AW82" s="777"/>
      <c r="AX82" s="777"/>
      <c r="AY82" s="778"/>
      <c r="AZ82" s="784"/>
      <c r="BA82" s="777"/>
      <c r="BB82" s="777"/>
      <c r="BC82" s="777"/>
      <c r="BD82" s="777"/>
      <c r="BE82" s="777"/>
      <c r="BF82" s="786"/>
      <c r="BG82" s="95"/>
      <c r="BH82" s="95"/>
      <c r="BI82" s="95"/>
      <c r="BJ82" s="766"/>
      <c r="BK82" s="767"/>
      <c r="BL82" s="767"/>
      <c r="BM82" s="767"/>
      <c r="BN82" s="767"/>
      <c r="BO82" s="767"/>
      <c r="BP82" s="767"/>
      <c r="BQ82" s="767"/>
      <c r="BR82" s="767"/>
      <c r="BS82" s="772"/>
      <c r="BT82" s="773"/>
      <c r="BV82" s="2"/>
    </row>
    <row r="83" spans="4:74" ht="5.25" customHeight="1" thickBot="1" x14ac:dyDescent="0.25">
      <c r="D83" s="24"/>
      <c r="E83" s="685"/>
      <c r="F83" s="686"/>
      <c r="G83" s="239"/>
      <c r="H83" s="240"/>
      <c r="I83" s="240"/>
      <c r="J83" s="240"/>
      <c r="K83" s="240"/>
      <c r="L83" s="240"/>
      <c r="M83" s="240"/>
      <c r="N83" s="240"/>
      <c r="O83" s="240"/>
      <c r="P83" s="780"/>
      <c r="Q83" s="781"/>
      <c r="R83" s="781"/>
      <c r="S83" s="781"/>
      <c r="T83" s="781"/>
      <c r="U83" s="781"/>
      <c r="V83" s="782"/>
      <c r="W83" s="785"/>
      <c r="X83" s="781"/>
      <c r="Y83" s="781"/>
      <c r="Z83" s="781"/>
      <c r="AA83" s="781"/>
      <c r="AB83" s="781"/>
      <c r="AC83" s="782"/>
      <c r="AD83" s="785"/>
      <c r="AE83" s="781"/>
      <c r="AF83" s="781"/>
      <c r="AG83" s="781"/>
      <c r="AH83" s="781"/>
      <c r="AI83" s="781"/>
      <c r="AJ83" s="787"/>
      <c r="AK83" s="163"/>
      <c r="AL83" s="780"/>
      <c r="AM83" s="781"/>
      <c r="AN83" s="781"/>
      <c r="AO83" s="781"/>
      <c r="AP83" s="781"/>
      <c r="AQ83" s="781"/>
      <c r="AR83" s="782"/>
      <c r="AS83" s="785"/>
      <c r="AT83" s="781"/>
      <c r="AU83" s="781"/>
      <c r="AV83" s="781"/>
      <c r="AW83" s="781"/>
      <c r="AX83" s="781"/>
      <c r="AY83" s="782"/>
      <c r="AZ83" s="785"/>
      <c r="BA83" s="781"/>
      <c r="BB83" s="781"/>
      <c r="BC83" s="781"/>
      <c r="BD83" s="781"/>
      <c r="BE83" s="781"/>
      <c r="BF83" s="787"/>
      <c r="BG83" s="95"/>
      <c r="BH83" s="95"/>
      <c r="BI83" s="95"/>
      <c r="BJ83" s="768"/>
      <c r="BK83" s="769"/>
      <c r="BL83" s="769"/>
      <c r="BM83" s="769"/>
      <c r="BN83" s="769"/>
      <c r="BO83" s="769"/>
      <c r="BP83" s="769"/>
      <c r="BQ83" s="769"/>
      <c r="BR83" s="769"/>
      <c r="BS83" s="774"/>
      <c r="BT83" s="775"/>
      <c r="BV83" s="2"/>
    </row>
    <row r="84" spans="4:74" ht="5.25" customHeight="1" x14ac:dyDescent="0.2">
      <c r="D84" s="24"/>
      <c r="E84" s="322" t="s">
        <v>25</v>
      </c>
      <c r="F84" s="323"/>
      <c r="G84" s="329" t="s">
        <v>94</v>
      </c>
      <c r="H84" s="330"/>
      <c r="I84" s="330"/>
      <c r="J84" s="330"/>
      <c r="K84" s="330"/>
      <c r="L84" s="330"/>
      <c r="M84" s="330"/>
      <c r="N84" s="330"/>
      <c r="O84" s="331"/>
      <c r="P84" s="336">
        <v>2597892</v>
      </c>
      <c r="Q84" s="337"/>
      <c r="R84" s="337"/>
      <c r="S84" s="337"/>
      <c r="T84" s="337"/>
      <c r="U84" s="337"/>
      <c r="V84" s="337"/>
      <c r="W84" s="336">
        <v>2203484</v>
      </c>
      <c r="X84" s="337"/>
      <c r="Y84" s="337"/>
      <c r="Z84" s="337"/>
      <c r="AA84" s="337"/>
      <c r="AB84" s="337"/>
      <c r="AC84" s="337"/>
      <c r="AD84" s="336">
        <v>2189075</v>
      </c>
      <c r="AE84" s="337"/>
      <c r="AF84" s="337"/>
      <c r="AG84" s="337"/>
      <c r="AH84" s="337"/>
      <c r="AI84" s="337"/>
      <c r="AJ84" s="338"/>
      <c r="AK84" s="164"/>
      <c r="AL84" s="339">
        <v>3312381</v>
      </c>
      <c r="AM84" s="340"/>
      <c r="AN84" s="340"/>
      <c r="AO84" s="340"/>
      <c r="AP84" s="340"/>
      <c r="AQ84" s="340"/>
      <c r="AR84" s="340"/>
      <c r="AS84" s="339">
        <v>3569345</v>
      </c>
      <c r="AT84" s="340"/>
      <c r="AU84" s="340"/>
      <c r="AV84" s="340"/>
      <c r="AW84" s="340"/>
      <c r="AX84" s="340"/>
      <c r="AY84" s="340"/>
      <c r="AZ84" s="339">
        <v>2157831</v>
      </c>
      <c r="BA84" s="340"/>
      <c r="BB84" s="340"/>
      <c r="BC84" s="340"/>
      <c r="BD84" s="340"/>
      <c r="BE84" s="340"/>
      <c r="BF84" s="340"/>
      <c r="BG84" s="95"/>
      <c r="BH84" s="95"/>
      <c r="BI84" s="95"/>
      <c r="BJ84" s="95"/>
      <c r="BK84" s="95"/>
      <c r="BL84" s="95"/>
      <c r="BM84" s="95"/>
      <c r="BN84" s="93"/>
      <c r="BO84" s="93"/>
      <c r="BP84" s="93"/>
      <c r="BQ84" s="93"/>
      <c r="BR84" s="93"/>
      <c r="BS84" s="93"/>
      <c r="BT84" s="93"/>
      <c r="BV84" s="2"/>
    </row>
    <row r="85" spans="4:74" ht="5.25" customHeight="1" x14ac:dyDescent="0.2">
      <c r="D85" s="24"/>
      <c r="E85" s="324"/>
      <c r="F85" s="325"/>
      <c r="G85" s="332"/>
      <c r="H85" s="333"/>
      <c r="I85" s="333"/>
      <c r="J85" s="333"/>
      <c r="K85" s="333"/>
      <c r="L85" s="333"/>
      <c r="M85" s="333"/>
      <c r="N85" s="333"/>
      <c r="O85" s="334"/>
      <c r="P85" s="336"/>
      <c r="Q85" s="337"/>
      <c r="R85" s="337"/>
      <c r="S85" s="337"/>
      <c r="T85" s="337"/>
      <c r="U85" s="337"/>
      <c r="V85" s="337"/>
      <c r="W85" s="336"/>
      <c r="X85" s="337"/>
      <c r="Y85" s="337"/>
      <c r="Z85" s="337"/>
      <c r="AA85" s="337"/>
      <c r="AB85" s="337"/>
      <c r="AC85" s="337"/>
      <c r="AD85" s="336"/>
      <c r="AE85" s="337"/>
      <c r="AF85" s="337"/>
      <c r="AG85" s="337"/>
      <c r="AH85" s="337"/>
      <c r="AI85" s="337"/>
      <c r="AJ85" s="338"/>
      <c r="AK85" s="164"/>
      <c r="AL85" s="339"/>
      <c r="AM85" s="340"/>
      <c r="AN85" s="340"/>
      <c r="AO85" s="340"/>
      <c r="AP85" s="340"/>
      <c r="AQ85" s="340"/>
      <c r="AR85" s="340"/>
      <c r="AS85" s="339"/>
      <c r="AT85" s="340"/>
      <c r="AU85" s="340"/>
      <c r="AV85" s="340"/>
      <c r="AW85" s="340"/>
      <c r="AX85" s="340"/>
      <c r="AY85" s="340"/>
      <c r="AZ85" s="339"/>
      <c r="BA85" s="340"/>
      <c r="BB85" s="340"/>
      <c r="BC85" s="340"/>
      <c r="BD85" s="340"/>
      <c r="BE85" s="340"/>
      <c r="BF85" s="340"/>
      <c r="BG85" s="95"/>
      <c r="BH85" s="95"/>
      <c r="BI85" s="95"/>
      <c r="BJ85" s="95"/>
      <c r="BK85" s="95"/>
      <c r="BL85" s="95"/>
      <c r="BM85" s="95"/>
      <c r="BN85" s="93"/>
      <c r="BO85" s="93"/>
      <c r="BP85" s="93"/>
      <c r="BQ85" s="93"/>
      <c r="BR85" s="93"/>
      <c r="BS85" s="93"/>
      <c r="BT85" s="93"/>
      <c r="BV85" s="2"/>
    </row>
    <row r="86" spans="4:74" ht="5.25" customHeight="1" x14ac:dyDescent="0.2">
      <c r="D86" s="24"/>
      <c r="E86" s="324"/>
      <c r="F86" s="325"/>
      <c r="G86" s="332"/>
      <c r="H86" s="333"/>
      <c r="I86" s="333"/>
      <c r="J86" s="333"/>
      <c r="K86" s="333"/>
      <c r="L86" s="333"/>
      <c r="M86" s="333"/>
      <c r="N86" s="333"/>
      <c r="O86" s="334"/>
      <c r="P86" s="336"/>
      <c r="Q86" s="337"/>
      <c r="R86" s="337"/>
      <c r="S86" s="337"/>
      <c r="T86" s="337"/>
      <c r="U86" s="337"/>
      <c r="V86" s="337"/>
      <c r="W86" s="336"/>
      <c r="X86" s="337"/>
      <c r="Y86" s="337"/>
      <c r="Z86" s="337"/>
      <c r="AA86" s="337"/>
      <c r="AB86" s="337"/>
      <c r="AC86" s="337"/>
      <c r="AD86" s="336"/>
      <c r="AE86" s="337"/>
      <c r="AF86" s="337"/>
      <c r="AG86" s="337"/>
      <c r="AH86" s="337"/>
      <c r="AI86" s="337"/>
      <c r="AJ86" s="338"/>
      <c r="AK86" s="164"/>
      <c r="AL86" s="339"/>
      <c r="AM86" s="340"/>
      <c r="AN86" s="340"/>
      <c r="AO86" s="340"/>
      <c r="AP86" s="340"/>
      <c r="AQ86" s="340"/>
      <c r="AR86" s="340"/>
      <c r="AS86" s="339"/>
      <c r="AT86" s="340"/>
      <c r="AU86" s="340"/>
      <c r="AV86" s="340"/>
      <c r="AW86" s="340"/>
      <c r="AX86" s="340"/>
      <c r="AY86" s="340"/>
      <c r="AZ86" s="339"/>
      <c r="BA86" s="340"/>
      <c r="BB86" s="340"/>
      <c r="BC86" s="340"/>
      <c r="BD86" s="340"/>
      <c r="BE86" s="340"/>
      <c r="BF86" s="340"/>
      <c r="BG86" s="95"/>
      <c r="BH86" s="95"/>
      <c r="BI86" s="95"/>
      <c r="BJ86" s="95"/>
      <c r="BK86" s="95"/>
      <c r="BV86" s="2"/>
    </row>
    <row r="87" spans="4:74" ht="5.25" customHeight="1" thickBot="1" x14ac:dyDescent="0.25">
      <c r="D87" s="24"/>
      <c r="E87" s="326"/>
      <c r="F87" s="325"/>
      <c r="G87" s="335"/>
      <c r="H87" s="333"/>
      <c r="I87" s="333"/>
      <c r="J87" s="333"/>
      <c r="K87" s="333"/>
      <c r="L87" s="333"/>
      <c r="M87" s="333"/>
      <c r="N87" s="333"/>
      <c r="O87" s="334"/>
      <c r="P87" s="337"/>
      <c r="Q87" s="337"/>
      <c r="R87" s="337"/>
      <c r="S87" s="337"/>
      <c r="T87" s="337"/>
      <c r="U87" s="337"/>
      <c r="V87" s="337"/>
      <c r="W87" s="337"/>
      <c r="X87" s="337"/>
      <c r="Y87" s="337"/>
      <c r="Z87" s="337"/>
      <c r="AA87" s="337"/>
      <c r="AB87" s="337"/>
      <c r="AC87" s="337"/>
      <c r="AD87" s="337"/>
      <c r="AE87" s="337"/>
      <c r="AF87" s="337"/>
      <c r="AG87" s="337"/>
      <c r="AH87" s="337"/>
      <c r="AI87" s="337"/>
      <c r="AJ87" s="338"/>
      <c r="AK87" s="164"/>
      <c r="AL87" s="340"/>
      <c r="AM87" s="340"/>
      <c r="AN87" s="340"/>
      <c r="AO87" s="340"/>
      <c r="AP87" s="340"/>
      <c r="AQ87" s="340"/>
      <c r="AR87" s="340"/>
      <c r="AS87" s="340"/>
      <c r="AT87" s="340"/>
      <c r="AU87" s="340"/>
      <c r="AV87" s="340"/>
      <c r="AW87" s="340"/>
      <c r="AX87" s="340"/>
      <c r="AY87" s="340"/>
      <c r="AZ87" s="340"/>
      <c r="BA87" s="340"/>
      <c r="BB87" s="340"/>
      <c r="BC87" s="340"/>
      <c r="BD87" s="340"/>
      <c r="BE87" s="340"/>
      <c r="BF87" s="340"/>
      <c r="BG87" s="95"/>
      <c r="BH87" s="95"/>
      <c r="BI87" s="95"/>
      <c r="BJ87" s="95"/>
      <c r="BK87" s="95"/>
      <c r="BV87" s="2"/>
    </row>
    <row r="88" spans="4:74" ht="5.25" customHeight="1" x14ac:dyDescent="0.2">
      <c r="D88" s="24"/>
      <c r="E88" s="326"/>
      <c r="F88" s="325"/>
      <c r="G88" s="341" t="s">
        <v>95</v>
      </c>
      <c r="H88" s="342"/>
      <c r="I88" s="342"/>
      <c r="J88" s="342"/>
      <c r="K88" s="342"/>
      <c r="L88" s="342"/>
      <c r="M88" s="342"/>
      <c r="N88" s="342"/>
      <c r="O88" s="343"/>
      <c r="P88" s="869">
        <v>621931</v>
      </c>
      <c r="Q88" s="870"/>
      <c r="R88" s="870"/>
      <c r="S88" s="870"/>
      <c r="T88" s="870"/>
      <c r="U88" s="870"/>
      <c r="V88" s="870"/>
      <c r="W88" s="869">
        <v>511192</v>
      </c>
      <c r="X88" s="870"/>
      <c r="Y88" s="870"/>
      <c r="Z88" s="870"/>
      <c r="AA88" s="870"/>
      <c r="AB88" s="870"/>
      <c r="AC88" s="870"/>
      <c r="AD88" s="869">
        <v>407987</v>
      </c>
      <c r="AE88" s="870"/>
      <c r="AF88" s="870"/>
      <c r="AG88" s="870"/>
      <c r="AH88" s="870"/>
      <c r="AI88" s="870"/>
      <c r="AJ88" s="871"/>
      <c r="AK88" s="116"/>
      <c r="AL88" s="872">
        <v>667123</v>
      </c>
      <c r="AM88" s="873"/>
      <c r="AN88" s="873"/>
      <c r="AO88" s="873"/>
      <c r="AP88" s="873"/>
      <c r="AQ88" s="873"/>
      <c r="AR88" s="873"/>
      <c r="AS88" s="872">
        <v>690812</v>
      </c>
      <c r="AT88" s="873"/>
      <c r="AU88" s="873"/>
      <c r="AV88" s="873"/>
      <c r="AW88" s="873"/>
      <c r="AX88" s="873"/>
      <c r="AY88" s="873"/>
      <c r="AZ88" s="872">
        <v>413125</v>
      </c>
      <c r="BA88" s="873"/>
      <c r="BB88" s="873"/>
      <c r="BC88" s="873"/>
      <c r="BD88" s="873"/>
      <c r="BE88" s="873"/>
      <c r="BF88" s="873"/>
      <c r="BG88" s="95"/>
      <c r="BH88" s="95"/>
      <c r="BI88" s="95"/>
      <c r="BJ88" s="360" t="s">
        <v>63</v>
      </c>
      <c r="BK88" s="361"/>
      <c r="BL88" s="361"/>
      <c r="BM88" s="361"/>
      <c r="BN88" s="361"/>
      <c r="BO88" s="361"/>
      <c r="BP88" s="361"/>
      <c r="BQ88" s="361"/>
      <c r="BR88" s="361"/>
      <c r="BS88" s="361"/>
      <c r="BT88" s="362"/>
      <c r="BV88" s="2"/>
    </row>
    <row r="89" spans="4:74" ht="5.25" customHeight="1" x14ac:dyDescent="0.2">
      <c r="D89" s="24"/>
      <c r="E89" s="326"/>
      <c r="F89" s="325"/>
      <c r="G89" s="344"/>
      <c r="H89" s="342"/>
      <c r="I89" s="342"/>
      <c r="J89" s="342"/>
      <c r="K89" s="342"/>
      <c r="L89" s="342"/>
      <c r="M89" s="342"/>
      <c r="N89" s="342"/>
      <c r="O89" s="343"/>
      <c r="P89" s="869"/>
      <c r="Q89" s="870"/>
      <c r="R89" s="870"/>
      <c r="S89" s="870"/>
      <c r="T89" s="870"/>
      <c r="U89" s="870"/>
      <c r="V89" s="870"/>
      <c r="W89" s="869"/>
      <c r="X89" s="870"/>
      <c r="Y89" s="870"/>
      <c r="Z89" s="870"/>
      <c r="AA89" s="870"/>
      <c r="AB89" s="870"/>
      <c r="AC89" s="870"/>
      <c r="AD89" s="869"/>
      <c r="AE89" s="870"/>
      <c r="AF89" s="870"/>
      <c r="AG89" s="870"/>
      <c r="AH89" s="870"/>
      <c r="AI89" s="870"/>
      <c r="AJ89" s="871"/>
      <c r="AK89" s="116"/>
      <c r="AL89" s="872"/>
      <c r="AM89" s="873"/>
      <c r="AN89" s="873"/>
      <c r="AO89" s="873"/>
      <c r="AP89" s="873"/>
      <c r="AQ89" s="873"/>
      <c r="AR89" s="873"/>
      <c r="AS89" s="872"/>
      <c r="AT89" s="873"/>
      <c r="AU89" s="873"/>
      <c r="AV89" s="873"/>
      <c r="AW89" s="873"/>
      <c r="AX89" s="873"/>
      <c r="AY89" s="873"/>
      <c r="AZ89" s="872"/>
      <c r="BA89" s="873"/>
      <c r="BB89" s="873"/>
      <c r="BC89" s="873"/>
      <c r="BD89" s="873"/>
      <c r="BE89" s="873"/>
      <c r="BF89" s="873"/>
      <c r="BG89" s="95"/>
      <c r="BH89" s="95"/>
      <c r="BI89" s="95"/>
      <c r="BJ89" s="363"/>
      <c r="BK89" s="364"/>
      <c r="BL89" s="364"/>
      <c r="BM89" s="364"/>
      <c r="BN89" s="364"/>
      <c r="BO89" s="364"/>
      <c r="BP89" s="364"/>
      <c r="BQ89" s="364"/>
      <c r="BR89" s="364"/>
      <c r="BS89" s="364"/>
      <c r="BT89" s="365"/>
      <c r="BV89" s="2"/>
    </row>
    <row r="90" spans="4:74" ht="5.25" customHeight="1" x14ac:dyDescent="0.2">
      <c r="D90" s="24"/>
      <c r="E90" s="326"/>
      <c r="F90" s="325"/>
      <c r="G90" s="344"/>
      <c r="H90" s="342"/>
      <c r="I90" s="342"/>
      <c r="J90" s="342"/>
      <c r="K90" s="342"/>
      <c r="L90" s="342"/>
      <c r="M90" s="342"/>
      <c r="N90" s="342"/>
      <c r="O90" s="343"/>
      <c r="P90" s="869"/>
      <c r="Q90" s="870"/>
      <c r="R90" s="870"/>
      <c r="S90" s="870"/>
      <c r="T90" s="870"/>
      <c r="U90" s="870"/>
      <c r="V90" s="870"/>
      <c r="W90" s="869"/>
      <c r="X90" s="870"/>
      <c r="Y90" s="870"/>
      <c r="Z90" s="870"/>
      <c r="AA90" s="870"/>
      <c r="AB90" s="870"/>
      <c r="AC90" s="870"/>
      <c r="AD90" s="869"/>
      <c r="AE90" s="870"/>
      <c r="AF90" s="870"/>
      <c r="AG90" s="870"/>
      <c r="AH90" s="870"/>
      <c r="AI90" s="870"/>
      <c r="AJ90" s="871"/>
      <c r="AK90" s="116"/>
      <c r="AL90" s="872"/>
      <c r="AM90" s="873"/>
      <c r="AN90" s="873"/>
      <c r="AO90" s="873"/>
      <c r="AP90" s="873"/>
      <c r="AQ90" s="873"/>
      <c r="AR90" s="873"/>
      <c r="AS90" s="872"/>
      <c r="AT90" s="873"/>
      <c r="AU90" s="873"/>
      <c r="AV90" s="873"/>
      <c r="AW90" s="873"/>
      <c r="AX90" s="873"/>
      <c r="AY90" s="873"/>
      <c r="AZ90" s="872"/>
      <c r="BA90" s="873"/>
      <c r="BB90" s="873"/>
      <c r="BC90" s="873"/>
      <c r="BD90" s="873"/>
      <c r="BE90" s="873"/>
      <c r="BF90" s="873"/>
      <c r="BG90" s="95"/>
      <c r="BH90" s="95"/>
      <c r="BI90" s="95"/>
      <c r="BJ90" s="363"/>
      <c r="BK90" s="364"/>
      <c r="BL90" s="364"/>
      <c r="BM90" s="364"/>
      <c r="BN90" s="364"/>
      <c r="BO90" s="364"/>
      <c r="BP90" s="364"/>
      <c r="BQ90" s="364"/>
      <c r="BR90" s="364"/>
      <c r="BS90" s="364"/>
      <c r="BT90" s="365"/>
      <c r="BV90" s="2"/>
    </row>
    <row r="91" spans="4:74" ht="5.25" customHeight="1" x14ac:dyDescent="0.2">
      <c r="D91" s="24"/>
      <c r="E91" s="326"/>
      <c r="F91" s="325"/>
      <c r="G91" s="345"/>
      <c r="H91" s="342"/>
      <c r="I91" s="342"/>
      <c r="J91" s="342"/>
      <c r="K91" s="342"/>
      <c r="L91" s="342"/>
      <c r="M91" s="342"/>
      <c r="N91" s="342"/>
      <c r="O91" s="343"/>
      <c r="P91" s="870"/>
      <c r="Q91" s="870"/>
      <c r="R91" s="870"/>
      <c r="S91" s="870"/>
      <c r="T91" s="870"/>
      <c r="U91" s="870"/>
      <c r="V91" s="870"/>
      <c r="W91" s="870"/>
      <c r="X91" s="870"/>
      <c r="Y91" s="870"/>
      <c r="Z91" s="870"/>
      <c r="AA91" s="870"/>
      <c r="AB91" s="870"/>
      <c r="AC91" s="870"/>
      <c r="AD91" s="870"/>
      <c r="AE91" s="870"/>
      <c r="AF91" s="870"/>
      <c r="AG91" s="870"/>
      <c r="AH91" s="870"/>
      <c r="AI91" s="870"/>
      <c r="AJ91" s="871"/>
      <c r="AK91" s="116"/>
      <c r="AL91" s="873"/>
      <c r="AM91" s="873"/>
      <c r="AN91" s="873"/>
      <c r="AO91" s="873"/>
      <c r="AP91" s="873"/>
      <c r="AQ91" s="873"/>
      <c r="AR91" s="873"/>
      <c r="AS91" s="873"/>
      <c r="AT91" s="873"/>
      <c r="AU91" s="873"/>
      <c r="AV91" s="873"/>
      <c r="AW91" s="873"/>
      <c r="AX91" s="873"/>
      <c r="AY91" s="873"/>
      <c r="AZ91" s="873"/>
      <c r="BA91" s="873"/>
      <c r="BB91" s="873"/>
      <c r="BC91" s="873"/>
      <c r="BD91" s="873"/>
      <c r="BE91" s="873"/>
      <c r="BF91" s="873"/>
      <c r="BG91" s="95"/>
      <c r="BH91" s="95"/>
      <c r="BI91" s="95"/>
      <c r="BJ91" s="363"/>
      <c r="BK91" s="364"/>
      <c r="BL91" s="364"/>
      <c r="BM91" s="364"/>
      <c r="BN91" s="364"/>
      <c r="BO91" s="364"/>
      <c r="BP91" s="364"/>
      <c r="BQ91" s="364"/>
      <c r="BR91" s="364"/>
      <c r="BS91" s="364"/>
      <c r="BT91" s="365"/>
      <c r="BV91" s="2"/>
    </row>
    <row r="92" spans="4:74" ht="5.25" customHeight="1" x14ac:dyDescent="0.2">
      <c r="D92" s="24"/>
      <c r="E92" s="326"/>
      <c r="F92" s="325"/>
      <c r="G92" s="341"/>
      <c r="H92" s="342"/>
      <c r="I92" s="342"/>
      <c r="J92" s="342"/>
      <c r="K92" s="342"/>
      <c r="L92" s="342"/>
      <c r="M92" s="342"/>
      <c r="N92" s="342"/>
      <c r="O92" s="343"/>
      <c r="P92" s="874"/>
      <c r="Q92" s="875"/>
      <c r="R92" s="875"/>
      <c r="S92" s="875"/>
      <c r="T92" s="875"/>
      <c r="U92" s="875"/>
      <c r="V92" s="875"/>
      <c r="W92" s="874"/>
      <c r="X92" s="875"/>
      <c r="Y92" s="875"/>
      <c r="Z92" s="875"/>
      <c r="AA92" s="875"/>
      <c r="AB92" s="875"/>
      <c r="AC92" s="875"/>
      <c r="AD92" s="874"/>
      <c r="AE92" s="875"/>
      <c r="AF92" s="875"/>
      <c r="AG92" s="875"/>
      <c r="AH92" s="875"/>
      <c r="AI92" s="875"/>
      <c r="AJ92" s="876"/>
      <c r="AK92" s="116"/>
      <c r="AL92" s="872"/>
      <c r="AM92" s="873"/>
      <c r="AN92" s="873"/>
      <c r="AO92" s="873"/>
      <c r="AP92" s="873"/>
      <c r="AQ92" s="873"/>
      <c r="AR92" s="873"/>
      <c r="AS92" s="872"/>
      <c r="AT92" s="873"/>
      <c r="AU92" s="873"/>
      <c r="AV92" s="873"/>
      <c r="AW92" s="873"/>
      <c r="AX92" s="873"/>
      <c r="AY92" s="873"/>
      <c r="AZ92" s="872"/>
      <c r="BA92" s="873"/>
      <c r="BB92" s="873"/>
      <c r="BC92" s="873"/>
      <c r="BD92" s="873"/>
      <c r="BE92" s="873"/>
      <c r="BF92" s="873"/>
      <c r="BG92" s="95"/>
      <c r="BH92" s="95"/>
      <c r="BI92" s="95"/>
      <c r="BJ92" s="366"/>
      <c r="BK92" s="367"/>
      <c r="BL92" s="367"/>
      <c r="BM92" s="367"/>
      <c r="BN92" s="367"/>
      <c r="BO92" s="367"/>
      <c r="BP92" s="367"/>
      <c r="BQ92" s="367"/>
      <c r="BR92" s="367"/>
      <c r="BS92" s="367"/>
      <c r="BT92" s="368"/>
      <c r="BV92" s="2"/>
    </row>
    <row r="93" spans="4:74" ht="5.25" customHeight="1" x14ac:dyDescent="0.2">
      <c r="D93" s="24"/>
      <c r="E93" s="326"/>
      <c r="F93" s="325"/>
      <c r="G93" s="344"/>
      <c r="H93" s="342"/>
      <c r="I93" s="342"/>
      <c r="J93" s="342"/>
      <c r="K93" s="342"/>
      <c r="L93" s="342"/>
      <c r="M93" s="342"/>
      <c r="N93" s="342"/>
      <c r="O93" s="343"/>
      <c r="P93" s="874"/>
      <c r="Q93" s="875"/>
      <c r="R93" s="875"/>
      <c r="S93" s="875"/>
      <c r="T93" s="875"/>
      <c r="U93" s="875"/>
      <c r="V93" s="875"/>
      <c r="W93" s="874"/>
      <c r="X93" s="875"/>
      <c r="Y93" s="875"/>
      <c r="Z93" s="875"/>
      <c r="AA93" s="875"/>
      <c r="AB93" s="875"/>
      <c r="AC93" s="875"/>
      <c r="AD93" s="874"/>
      <c r="AE93" s="875"/>
      <c r="AF93" s="875"/>
      <c r="AG93" s="875"/>
      <c r="AH93" s="875"/>
      <c r="AI93" s="875"/>
      <c r="AJ93" s="876"/>
      <c r="AK93" s="116"/>
      <c r="AL93" s="872"/>
      <c r="AM93" s="873"/>
      <c r="AN93" s="873"/>
      <c r="AO93" s="873"/>
      <c r="AP93" s="873"/>
      <c r="AQ93" s="873"/>
      <c r="AR93" s="873"/>
      <c r="AS93" s="872"/>
      <c r="AT93" s="873"/>
      <c r="AU93" s="873"/>
      <c r="AV93" s="873"/>
      <c r="AW93" s="873"/>
      <c r="AX93" s="873"/>
      <c r="AY93" s="873"/>
      <c r="AZ93" s="872"/>
      <c r="BA93" s="873"/>
      <c r="BB93" s="873"/>
      <c r="BC93" s="873"/>
      <c r="BD93" s="873"/>
      <c r="BE93" s="873"/>
      <c r="BF93" s="873"/>
      <c r="BG93" s="95"/>
      <c r="BH93" s="95"/>
      <c r="BI93" s="95"/>
      <c r="BJ93" s="363" t="s">
        <v>64</v>
      </c>
      <c r="BK93" s="364"/>
      <c r="BL93" s="364"/>
      <c r="BM93" s="364"/>
      <c r="BN93" s="364"/>
      <c r="BO93" s="364"/>
      <c r="BP93" s="364"/>
      <c r="BQ93" s="364"/>
      <c r="BR93" s="364"/>
      <c r="BS93" s="364"/>
      <c r="BT93" s="365"/>
      <c r="BV93" s="2"/>
    </row>
    <row r="94" spans="4:74" ht="5.25" customHeight="1" x14ac:dyDescent="0.2">
      <c r="D94" s="24"/>
      <c r="E94" s="326"/>
      <c r="F94" s="325"/>
      <c r="G94" s="344"/>
      <c r="H94" s="342"/>
      <c r="I94" s="342"/>
      <c r="J94" s="342"/>
      <c r="K94" s="342"/>
      <c r="L94" s="342"/>
      <c r="M94" s="342"/>
      <c r="N94" s="342"/>
      <c r="O94" s="343"/>
      <c r="P94" s="874"/>
      <c r="Q94" s="875"/>
      <c r="R94" s="875"/>
      <c r="S94" s="875"/>
      <c r="T94" s="875"/>
      <c r="U94" s="875"/>
      <c r="V94" s="875"/>
      <c r="W94" s="874"/>
      <c r="X94" s="875"/>
      <c r="Y94" s="875"/>
      <c r="Z94" s="875"/>
      <c r="AA94" s="875"/>
      <c r="AB94" s="875"/>
      <c r="AC94" s="875"/>
      <c r="AD94" s="874"/>
      <c r="AE94" s="875"/>
      <c r="AF94" s="875"/>
      <c r="AG94" s="875"/>
      <c r="AH94" s="875"/>
      <c r="AI94" s="875"/>
      <c r="AJ94" s="876"/>
      <c r="AK94" s="116"/>
      <c r="AL94" s="872"/>
      <c r="AM94" s="873"/>
      <c r="AN94" s="873"/>
      <c r="AO94" s="873"/>
      <c r="AP94" s="873"/>
      <c r="AQ94" s="873"/>
      <c r="AR94" s="873"/>
      <c r="AS94" s="872"/>
      <c r="AT94" s="873"/>
      <c r="AU94" s="873"/>
      <c r="AV94" s="873"/>
      <c r="AW94" s="873"/>
      <c r="AX94" s="873"/>
      <c r="AY94" s="873"/>
      <c r="AZ94" s="872"/>
      <c r="BA94" s="873"/>
      <c r="BB94" s="873"/>
      <c r="BC94" s="873"/>
      <c r="BD94" s="873"/>
      <c r="BE94" s="873"/>
      <c r="BF94" s="873"/>
      <c r="BG94" s="95"/>
      <c r="BH94" s="95"/>
      <c r="BI94" s="95"/>
      <c r="BJ94" s="363"/>
      <c r="BK94" s="364"/>
      <c r="BL94" s="364"/>
      <c r="BM94" s="364"/>
      <c r="BN94" s="364"/>
      <c r="BO94" s="364"/>
      <c r="BP94" s="364"/>
      <c r="BQ94" s="364"/>
      <c r="BR94" s="364"/>
      <c r="BS94" s="364"/>
      <c r="BT94" s="365"/>
      <c r="BV94" s="2"/>
    </row>
    <row r="95" spans="4:74" ht="5.25" customHeight="1" x14ac:dyDescent="0.2">
      <c r="D95" s="24"/>
      <c r="E95" s="326"/>
      <c r="F95" s="325"/>
      <c r="G95" s="345"/>
      <c r="H95" s="342"/>
      <c r="I95" s="342"/>
      <c r="J95" s="342"/>
      <c r="K95" s="342"/>
      <c r="L95" s="342"/>
      <c r="M95" s="342"/>
      <c r="N95" s="342"/>
      <c r="O95" s="343"/>
      <c r="P95" s="875"/>
      <c r="Q95" s="875"/>
      <c r="R95" s="875"/>
      <c r="S95" s="875"/>
      <c r="T95" s="875"/>
      <c r="U95" s="875"/>
      <c r="V95" s="875"/>
      <c r="W95" s="875"/>
      <c r="X95" s="875"/>
      <c r="Y95" s="875"/>
      <c r="Z95" s="875"/>
      <c r="AA95" s="875"/>
      <c r="AB95" s="875"/>
      <c r="AC95" s="875"/>
      <c r="AD95" s="875"/>
      <c r="AE95" s="875"/>
      <c r="AF95" s="875"/>
      <c r="AG95" s="875"/>
      <c r="AH95" s="875"/>
      <c r="AI95" s="875"/>
      <c r="AJ95" s="876"/>
      <c r="AK95" s="116"/>
      <c r="AL95" s="873"/>
      <c r="AM95" s="873"/>
      <c r="AN95" s="873"/>
      <c r="AO95" s="873"/>
      <c r="AP95" s="873"/>
      <c r="AQ95" s="873"/>
      <c r="AR95" s="873"/>
      <c r="AS95" s="873"/>
      <c r="AT95" s="873"/>
      <c r="AU95" s="873"/>
      <c r="AV95" s="873"/>
      <c r="AW95" s="873"/>
      <c r="AX95" s="873"/>
      <c r="AY95" s="873"/>
      <c r="AZ95" s="873"/>
      <c r="BA95" s="873"/>
      <c r="BB95" s="873"/>
      <c r="BC95" s="873"/>
      <c r="BD95" s="873"/>
      <c r="BE95" s="873"/>
      <c r="BF95" s="873"/>
      <c r="BG95" s="95"/>
      <c r="BH95" s="95"/>
      <c r="BI95" s="95"/>
      <c r="BJ95" s="363"/>
      <c r="BK95" s="364"/>
      <c r="BL95" s="364"/>
      <c r="BM95" s="364"/>
      <c r="BN95" s="364"/>
      <c r="BO95" s="364"/>
      <c r="BP95" s="364"/>
      <c r="BQ95" s="364"/>
      <c r="BR95" s="364"/>
      <c r="BS95" s="364"/>
      <c r="BT95" s="365"/>
      <c r="BV95" s="2"/>
    </row>
    <row r="96" spans="4:74" ht="5.25" customHeight="1" x14ac:dyDescent="0.2">
      <c r="D96" s="24"/>
      <c r="E96" s="326"/>
      <c r="F96" s="325"/>
      <c r="G96" s="259" t="s">
        <v>96</v>
      </c>
      <c r="H96" s="260"/>
      <c r="I96" s="260"/>
      <c r="J96" s="260"/>
      <c r="K96" s="260"/>
      <c r="L96" s="260"/>
      <c r="M96" s="260"/>
      <c r="N96" s="260"/>
      <c r="O96" s="261"/>
      <c r="P96" s="869">
        <v>200000</v>
      </c>
      <c r="Q96" s="870"/>
      <c r="R96" s="870"/>
      <c r="S96" s="870"/>
      <c r="T96" s="870"/>
      <c r="U96" s="870"/>
      <c r="V96" s="870"/>
      <c r="W96" s="869">
        <v>0</v>
      </c>
      <c r="X96" s="870"/>
      <c r="Y96" s="870"/>
      <c r="Z96" s="870"/>
      <c r="AA96" s="870"/>
      <c r="AB96" s="870"/>
      <c r="AC96" s="870"/>
      <c r="AD96" s="869">
        <v>0</v>
      </c>
      <c r="AE96" s="870"/>
      <c r="AF96" s="870"/>
      <c r="AG96" s="870"/>
      <c r="AH96" s="870"/>
      <c r="AI96" s="870"/>
      <c r="AJ96" s="871"/>
      <c r="AK96" s="116"/>
      <c r="AL96" s="872">
        <v>250000</v>
      </c>
      <c r="AM96" s="873"/>
      <c r="AN96" s="873"/>
      <c r="AO96" s="873"/>
      <c r="AP96" s="873"/>
      <c r="AQ96" s="873"/>
      <c r="AR96" s="873"/>
      <c r="AS96" s="872">
        <v>250000</v>
      </c>
      <c r="AT96" s="873"/>
      <c r="AU96" s="873"/>
      <c r="AV96" s="873"/>
      <c r="AW96" s="873"/>
      <c r="AX96" s="873"/>
      <c r="AY96" s="873"/>
      <c r="AZ96" s="872">
        <v>250000</v>
      </c>
      <c r="BA96" s="873"/>
      <c r="BB96" s="873"/>
      <c r="BC96" s="873"/>
      <c r="BD96" s="873"/>
      <c r="BE96" s="873"/>
      <c r="BF96" s="873"/>
      <c r="BG96" s="95"/>
      <c r="BH96" s="95"/>
      <c r="BI96" s="95"/>
      <c r="BJ96" s="363"/>
      <c r="BK96" s="364"/>
      <c r="BL96" s="364"/>
      <c r="BM96" s="364"/>
      <c r="BN96" s="364"/>
      <c r="BO96" s="364"/>
      <c r="BP96" s="364"/>
      <c r="BQ96" s="364"/>
      <c r="BR96" s="364"/>
      <c r="BS96" s="364"/>
      <c r="BT96" s="365"/>
      <c r="BV96" s="2"/>
    </row>
    <row r="97" spans="4:74" ht="5.25" customHeight="1" x14ac:dyDescent="0.2">
      <c r="D97" s="24"/>
      <c r="E97" s="326"/>
      <c r="F97" s="325"/>
      <c r="G97" s="259"/>
      <c r="H97" s="260"/>
      <c r="I97" s="260"/>
      <c r="J97" s="260"/>
      <c r="K97" s="260"/>
      <c r="L97" s="260"/>
      <c r="M97" s="260"/>
      <c r="N97" s="260"/>
      <c r="O97" s="261"/>
      <c r="P97" s="869"/>
      <c r="Q97" s="870"/>
      <c r="R97" s="870"/>
      <c r="S97" s="870"/>
      <c r="T97" s="870"/>
      <c r="U97" s="870"/>
      <c r="V97" s="870"/>
      <c r="W97" s="869"/>
      <c r="X97" s="870"/>
      <c r="Y97" s="870"/>
      <c r="Z97" s="870"/>
      <c r="AA97" s="870"/>
      <c r="AB97" s="870"/>
      <c r="AC97" s="870"/>
      <c r="AD97" s="869"/>
      <c r="AE97" s="870"/>
      <c r="AF97" s="870"/>
      <c r="AG97" s="870"/>
      <c r="AH97" s="870"/>
      <c r="AI97" s="870"/>
      <c r="AJ97" s="871"/>
      <c r="AK97" s="116"/>
      <c r="AL97" s="872"/>
      <c r="AM97" s="873"/>
      <c r="AN97" s="873"/>
      <c r="AO97" s="873"/>
      <c r="AP97" s="873"/>
      <c r="AQ97" s="873"/>
      <c r="AR97" s="873"/>
      <c r="AS97" s="872"/>
      <c r="AT97" s="873"/>
      <c r="AU97" s="873"/>
      <c r="AV97" s="873"/>
      <c r="AW97" s="873"/>
      <c r="AX97" s="873"/>
      <c r="AY97" s="873"/>
      <c r="AZ97" s="872"/>
      <c r="BA97" s="873"/>
      <c r="BB97" s="873"/>
      <c r="BC97" s="873"/>
      <c r="BD97" s="873"/>
      <c r="BE97" s="873"/>
      <c r="BF97" s="873"/>
      <c r="BG97" s="95"/>
      <c r="BH97" s="95"/>
      <c r="BI97" s="95"/>
      <c r="BJ97" s="363"/>
      <c r="BK97" s="364"/>
      <c r="BL97" s="364"/>
      <c r="BM97" s="364"/>
      <c r="BN97" s="364"/>
      <c r="BO97" s="364"/>
      <c r="BP97" s="364"/>
      <c r="BQ97" s="364"/>
      <c r="BR97" s="364"/>
      <c r="BS97" s="364"/>
      <c r="BT97" s="365"/>
      <c r="BV97" s="2"/>
    </row>
    <row r="98" spans="4:74" ht="5.25" customHeight="1" x14ac:dyDescent="0.2">
      <c r="D98" s="24"/>
      <c r="E98" s="326"/>
      <c r="F98" s="325"/>
      <c r="G98" s="259"/>
      <c r="H98" s="260"/>
      <c r="I98" s="260"/>
      <c r="J98" s="260"/>
      <c r="K98" s="260"/>
      <c r="L98" s="260"/>
      <c r="M98" s="260"/>
      <c r="N98" s="260"/>
      <c r="O98" s="261"/>
      <c r="P98" s="869"/>
      <c r="Q98" s="870"/>
      <c r="R98" s="870"/>
      <c r="S98" s="870"/>
      <c r="T98" s="870"/>
      <c r="U98" s="870"/>
      <c r="V98" s="870"/>
      <c r="W98" s="869"/>
      <c r="X98" s="870"/>
      <c r="Y98" s="870"/>
      <c r="Z98" s="870"/>
      <c r="AA98" s="870"/>
      <c r="AB98" s="870"/>
      <c r="AC98" s="870"/>
      <c r="AD98" s="869"/>
      <c r="AE98" s="870"/>
      <c r="AF98" s="870"/>
      <c r="AG98" s="870"/>
      <c r="AH98" s="870"/>
      <c r="AI98" s="870"/>
      <c r="AJ98" s="871"/>
      <c r="AK98" s="116"/>
      <c r="AL98" s="872"/>
      <c r="AM98" s="873"/>
      <c r="AN98" s="873"/>
      <c r="AO98" s="873"/>
      <c r="AP98" s="873"/>
      <c r="AQ98" s="873"/>
      <c r="AR98" s="873"/>
      <c r="AS98" s="872"/>
      <c r="AT98" s="873"/>
      <c r="AU98" s="873"/>
      <c r="AV98" s="873"/>
      <c r="AW98" s="873"/>
      <c r="AX98" s="873"/>
      <c r="AY98" s="873"/>
      <c r="AZ98" s="872"/>
      <c r="BA98" s="873"/>
      <c r="BB98" s="873"/>
      <c r="BC98" s="873"/>
      <c r="BD98" s="873"/>
      <c r="BE98" s="873"/>
      <c r="BF98" s="873"/>
      <c r="BG98" s="95"/>
      <c r="BH98" s="95"/>
      <c r="BI98" s="95"/>
      <c r="BJ98" s="363"/>
      <c r="BK98" s="364"/>
      <c r="BL98" s="364"/>
      <c r="BM98" s="364"/>
      <c r="BN98" s="364"/>
      <c r="BO98" s="364"/>
      <c r="BP98" s="364"/>
      <c r="BQ98" s="364"/>
      <c r="BR98" s="364"/>
      <c r="BS98" s="364"/>
      <c r="BT98" s="365"/>
      <c r="BV98" s="2"/>
    </row>
    <row r="99" spans="4:74" ht="5.25" customHeight="1" x14ac:dyDescent="0.2">
      <c r="D99" s="24"/>
      <c r="E99" s="326"/>
      <c r="F99" s="325"/>
      <c r="G99" s="262"/>
      <c r="H99" s="260"/>
      <c r="I99" s="260"/>
      <c r="J99" s="260"/>
      <c r="K99" s="260"/>
      <c r="L99" s="260"/>
      <c r="M99" s="260"/>
      <c r="N99" s="260"/>
      <c r="O99" s="261"/>
      <c r="P99" s="870"/>
      <c r="Q99" s="870"/>
      <c r="R99" s="870"/>
      <c r="S99" s="870"/>
      <c r="T99" s="870"/>
      <c r="U99" s="870"/>
      <c r="V99" s="870"/>
      <c r="W99" s="870"/>
      <c r="X99" s="870"/>
      <c r="Y99" s="870"/>
      <c r="Z99" s="870"/>
      <c r="AA99" s="870"/>
      <c r="AB99" s="870"/>
      <c r="AC99" s="870"/>
      <c r="AD99" s="870"/>
      <c r="AE99" s="870"/>
      <c r="AF99" s="870"/>
      <c r="AG99" s="870"/>
      <c r="AH99" s="870"/>
      <c r="AI99" s="870"/>
      <c r="AJ99" s="871"/>
      <c r="AK99" s="116"/>
      <c r="AL99" s="873"/>
      <c r="AM99" s="873"/>
      <c r="AN99" s="873"/>
      <c r="AO99" s="873"/>
      <c r="AP99" s="873"/>
      <c r="AQ99" s="873"/>
      <c r="AR99" s="873"/>
      <c r="AS99" s="873"/>
      <c r="AT99" s="873"/>
      <c r="AU99" s="873"/>
      <c r="AV99" s="873"/>
      <c r="AW99" s="873"/>
      <c r="AX99" s="873"/>
      <c r="AY99" s="873"/>
      <c r="AZ99" s="873"/>
      <c r="BA99" s="873"/>
      <c r="BB99" s="873"/>
      <c r="BC99" s="873"/>
      <c r="BD99" s="873"/>
      <c r="BE99" s="873"/>
      <c r="BF99" s="873"/>
      <c r="BG99" s="95"/>
      <c r="BH99" s="95"/>
      <c r="BI99" s="95"/>
      <c r="BJ99" s="363"/>
      <c r="BK99" s="364"/>
      <c r="BL99" s="364"/>
      <c r="BM99" s="364"/>
      <c r="BN99" s="364"/>
      <c r="BO99" s="364"/>
      <c r="BP99" s="364"/>
      <c r="BQ99" s="364"/>
      <c r="BR99" s="364"/>
      <c r="BS99" s="364"/>
      <c r="BT99" s="365"/>
      <c r="BV99" s="2"/>
    </row>
    <row r="100" spans="4:74" ht="5.25" customHeight="1" x14ac:dyDescent="0.2">
      <c r="D100" s="24"/>
      <c r="E100" s="326"/>
      <c r="F100" s="325"/>
      <c r="G100" s="259" t="s">
        <v>97</v>
      </c>
      <c r="H100" s="260"/>
      <c r="I100" s="260"/>
      <c r="J100" s="260"/>
      <c r="K100" s="260"/>
      <c r="L100" s="260"/>
      <c r="M100" s="260"/>
      <c r="N100" s="260"/>
      <c r="O100" s="261"/>
      <c r="P100" s="869">
        <v>250000</v>
      </c>
      <c r="Q100" s="870"/>
      <c r="R100" s="870"/>
      <c r="S100" s="870"/>
      <c r="T100" s="870"/>
      <c r="U100" s="870"/>
      <c r="V100" s="870"/>
      <c r="W100" s="869">
        <v>250000</v>
      </c>
      <c r="X100" s="870"/>
      <c r="Y100" s="870"/>
      <c r="Z100" s="870"/>
      <c r="AA100" s="870"/>
      <c r="AB100" s="870"/>
      <c r="AC100" s="870"/>
      <c r="AD100" s="869">
        <v>250000</v>
      </c>
      <c r="AE100" s="870"/>
      <c r="AF100" s="870"/>
      <c r="AG100" s="870"/>
      <c r="AH100" s="870"/>
      <c r="AI100" s="870"/>
      <c r="AJ100" s="871"/>
      <c r="AK100" s="116"/>
      <c r="AL100" s="872">
        <v>250000</v>
      </c>
      <c r="AM100" s="873"/>
      <c r="AN100" s="873"/>
      <c r="AO100" s="873"/>
      <c r="AP100" s="873"/>
      <c r="AQ100" s="873"/>
      <c r="AR100" s="873"/>
      <c r="AS100" s="872">
        <v>250000</v>
      </c>
      <c r="AT100" s="873"/>
      <c r="AU100" s="873"/>
      <c r="AV100" s="873"/>
      <c r="AW100" s="873"/>
      <c r="AX100" s="873"/>
      <c r="AY100" s="873"/>
      <c r="AZ100" s="872">
        <v>250000</v>
      </c>
      <c r="BA100" s="873"/>
      <c r="BB100" s="873"/>
      <c r="BC100" s="873"/>
      <c r="BD100" s="873"/>
      <c r="BE100" s="873"/>
      <c r="BF100" s="873"/>
      <c r="BG100" s="95"/>
      <c r="BH100" s="95"/>
      <c r="BI100" s="95"/>
      <c r="BJ100" s="363"/>
      <c r="BK100" s="364"/>
      <c r="BL100" s="364"/>
      <c r="BM100" s="364"/>
      <c r="BN100" s="364"/>
      <c r="BO100" s="364"/>
      <c r="BP100" s="364"/>
      <c r="BQ100" s="364"/>
      <c r="BR100" s="364"/>
      <c r="BS100" s="364"/>
      <c r="BT100" s="365"/>
      <c r="BV100" s="2"/>
    </row>
    <row r="101" spans="4:74" ht="5.25" customHeight="1" x14ac:dyDescent="0.2">
      <c r="D101" s="24"/>
      <c r="E101" s="326"/>
      <c r="F101" s="325"/>
      <c r="G101" s="259"/>
      <c r="H101" s="260"/>
      <c r="I101" s="260"/>
      <c r="J101" s="260"/>
      <c r="K101" s="260"/>
      <c r="L101" s="260"/>
      <c r="M101" s="260"/>
      <c r="N101" s="260"/>
      <c r="O101" s="261"/>
      <c r="P101" s="869"/>
      <c r="Q101" s="870"/>
      <c r="R101" s="870"/>
      <c r="S101" s="870"/>
      <c r="T101" s="870"/>
      <c r="U101" s="870"/>
      <c r="V101" s="870"/>
      <c r="W101" s="869"/>
      <c r="X101" s="870"/>
      <c r="Y101" s="870"/>
      <c r="Z101" s="870"/>
      <c r="AA101" s="870"/>
      <c r="AB101" s="870"/>
      <c r="AC101" s="870"/>
      <c r="AD101" s="869"/>
      <c r="AE101" s="870"/>
      <c r="AF101" s="870"/>
      <c r="AG101" s="870"/>
      <c r="AH101" s="870"/>
      <c r="AI101" s="870"/>
      <c r="AJ101" s="871"/>
      <c r="AK101" s="116"/>
      <c r="AL101" s="872"/>
      <c r="AM101" s="873"/>
      <c r="AN101" s="873"/>
      <c r="AO101" s="873"/>
      <c r="AP101" s="873"/>
      <c r="AQ101" s="873"/>
      <c r="AR101" s="873"/>
      <c r="AS101" s="872"/>
      <c r="AT101" s="873"/>
      <c r="AU101" s="873"/>
      <c r="AV101" s="873"/>
      <c r="AW101" s="873"/>
      <c r="AX101" s="873"/>
      <c r="AY101" s="873"/>
      <c r="AZ101" s="872"/>
      <c r="BA101" s="873"/>
      <c r="BB101" s="873"/>
      <c r="BC101" s="873"/>
      <c r="BD101" s="873"/>
      <c r="BE101" s="873"/>
      <c r="BF101" s="873"/>
      <c r="BG101" s="95"/>
      <c r="BH101" s="95"/>
      <c r="BI101" s="95"/>
      <c r="BJ101" s="363"/>
      <c r="BK101" s="364"/>
      <c r="BL101" s="364"/>
      <c r="BM101" s="364"/>
      <c r="BN101" s="364"/>
      <c r="BO101" s="364"/>
      <c r="BP101" s="364"/>
      <c r="BQ101" s="364"/>
      <c r="BR101" s="364"/>
      <c r="BS101" s="364"/>
      <c r="BT101" s="365"/>
      <c r="BV101" s="2"/>
    </row>
    <row r="102" spans="4:74" ht="5.25" customHeight="1" thickBot="1" x14ac:dyDescent="0.25">
      <c r="D102" s="24"/>
      <c r="E102" s="326"/>
      <c r="F102" s="325"/>
      <c r="G102" s="259"/>
      <c r="H102" s="260"/>
      <c r="I102" s="260"/>
      <c r="J102" s="260"/>
      <c r="K102" s="260"/>
      <c r="L102" s="260"/>
      <c r="M102" s="260"/>
      <c r="N102" s="260"/>
      <c r="O102" s="261"/>
      <c r="P102" s="869"/>
      <c r="Q102" s="870"/>
      <c r="R102" s="870"/>
      <c r="S102" s="870"/>
      <c r="T102" s="870"/>
      <c r="U102" s="870"/>
      <c r="V102" s="870"/>
      <c r="W102" s="869"/>
      <c r="X102" s="870"/>
      <c r="Y102" s="870"/>
      <c r="Z102" s="870"/>
      <c r="AA102" s="870"/>
      <c r="AB102" s="870"/>
      <c r="AC102" s="870"/>
      <c r="AD102" s="869"/>
      <c r="AE102" s="870"/>
      <c r="AF102" s="870"/>
      <c r="AG102" s="870"/>
      <c r="AH102" s="870"/>
      <c r="AI102" s="870"/>
      <c r="AJ102" s="871"/>
      <c r="AK102" s="116"/>
      <c r="AL102" s="872"/>
      <c r="AM102" s="873"/>
      <c r="AN102" s="873"/>
      <c r="AO102" s="873"/>
      <c r="AP102" s="873"/>
      <c r="AQ102" s="873"/>
      <c r="AR102" s="873"/>
      <c r="AS102" s="872"/>
      <c r="AT102" s="873"/>
      <c r="AU102" s="873"/>
      <c r="AV102" s="873"/>
      <c r="AW102" s="873"/>
      <c r="AX102" s="873"/>
      <c r="AY102" s="873"/>
      <c r="AZ102" s="872"/>
      <c r="BA102" s="873"/>
      <c r="BB102" s="873"/>
      <c r="BC102" s="873"/>
      <c r="BD102" s="873"/>
      <c r="BE102" s="873"/>
      <c r="BF102" s="873"/>
      <c r="BG102" s="95"/>
      <c r="BH102" s="95"/>
      <c r="BI102" s="95"/>
      <c r="BJ102" s="369"/>
      <c r="BK102" s="370"/>
      <c r="BL102" s="370"/>
      <c r="BM102" s="370"/>
      <c r="BN102" s="370"/>
      <c r="BO102" s="370"/>
      <c r="BP102" s="370"/>
      <c r="BQ102" s="370"/>
      <c r="BR102" s="370"/>
      <c r="BS102" s="370"/>
      <c r="BT102" s="371"/>
      <c r="BV102" s="2"/>
    </row>
    <row r="103" spans="4:74" ht="5.25" customHeight="1" thickTop="1" thickBot="1" x14ac:dyDescent="0.25">
      <c r="D103" s="24"/>
      <c r="E103" s="326"/>
      <c r="F103" s="325"/>
      <c r="G103" s="262"/>
      <c r="H103" s="260"/>
      <c r="I103" s="260"/>
      <c r="J103" s="260"/>
      <c r="K103" s="260"/>
      <c r="L103" s="260"/>
      <c r="M103" s="260"/>
      <c r="N103" s="260"/>
      <c r="O103" s="261"/>
      <c r="P103" s="877"/>
      <c r="Q103" s="877"/>
      <c r="R103" s="877"/>
      <c r="S103" s="877"/>
      <c r="T103" s="877"/>
      <c r="U103" s="877"/>
      <c r="V103" s="877"/>
      <c r="W103" s="877"/>
      <c r="X103" s="877"/>
      <c r="Y103" s="877"/>
      <c r="Z103" s="877"/>
      <c r="AA103" s="877"/>
      <c r="AB103" s="877"/>
      <c r="AC103" s="877"/>
      <c r="AD103" s="877"/>
      <c r="AE103" s="877"/>
      <c r="AF103" s="877"/>
      <c r="AG103" s="877"/>
      <c r="AH103" s="877"/>
      <c r="AI103" s="877"/>
      <c r="AJ103" s="878"/>
      <c r="AK103" s="116"/>
      <c r="AL103" s="873"/>
      <c r="AM103" s="873"/>
      <c r="AN103" s="873"/>
      <c r="AO103" s="873"/>
      <c r="AP103" s="873"/>
      <c r="AQ103" s="873"/>
      <c r="AR103" s="873"/>
      <c r="AS103" s="873"/>
      <c r="AT103" s="873"/>
      <c r="AU103" s="873"/>
      <c r="AV103" s="873"/>
      <c r="AW103" s="873"/>
      <c r="AX103" s="873"/>
      <c r="AY103" s="873"/>
      <c r="AZ103" s="873"/>
      <c r="BA103" s="873"/>
      <c r="BB103" s="873"/>
      <c r="BC103" s="873"/>
      <c r="BD103" s="873"/>
      <c r="BE103" s="873"/>
      <c r="BF103" s="873"/>
      <c r="BG103" s="95"/>
      <c r="BH103" s="95"/>
      <c r="BI103" s="95"/>
      <c r="BJ103" s="816" t="s">
        <v>65</v>
      </c>
      <c r="BK103" s="818">
        <f>ROUND((P105+W105+AD105)/3,0)</f>
        <v>3160520</v>
      </c>
      <c r="BL103" s="818"/>
      <c r="BM103" s="818"/>
      <c r="BN103" s="818"/>
      <c r="BO103" s="818"/>
      <c r="BP103" s="818"/>
      <c r="BQ103" s="818"/>
      <c r="BR103" s="818"/>
      <c r="BS103" s="770" t="s">
        <v>2</v>
      </c>
      <c r="BT103" s="771"/>
      <c r="BV103" s="2"/>
    </row>
    <row r="104" spans="4:74" ht="10.050000000000001" customHeight="1" x14ac:dyDescent="0.2">
      <c r="D104" s="24"/>
      <c r="E104" s="326"/>
      <c r="F104" s="325"/>
      <c r="G104" s="237" t="s">
        <v>24</v>
      </c>
      <c r="H104" s="238"/>
      <c r="I104" s="238"/>
      <c r="J104" s="238"/>
      <c r="K104" s="238"/>
      <c r="L104" s="238"/>
      <c r="M104" s="238"/>
      <c r="N104" s="238"/>
      <c r="O104" s="238"/>
      <c r="P104" s="165" t="s">
        <v>66</v>
      </c>
      <c r="Q104" s="166"/>
      <c r="R104" s="166"/>
      <c r="S104" s="166"/>
      <c r="T104" s="166"/>
      <c r="U104" s="166"/>
      <c r="V104" s="166"/>
      <c r="W104" s="167" t="s">
        <v>67</v>
      </c>
      <c r="X104" s="166"/>
      <c r="Y104" s="166"/>
      <c r="Z104" s="166"/>
      <c r="AA104" s="166"/>
      <c r="AB104" s="166"/>
      <c r="AC104" s="168"/>
      <c r="AD104" s="169" t="s">
        <v>68</v>
      </c>
      <c r="AE104" s="166"/>
      <c r="AF104" s="166"/>
      <c r="AG104" s="166"/>
      <c r="AH104" s="166"/>
      <c r="AI104" s="166"/>
      <c r="AJ104" s="170"/>
      <c r="AK104" s="162"/>
      <c r="AL104" s="257">
        <f>AL84+AL88+AL96+AL100</f>
        <v>4479504</v>
      </c>
      <c r="AM104" s="257"/>
      <c r="AN104" s="257"/>
      <c r="AO104" s="257"/>
      <c r="AP104" s="257"/>
      <c r="AQ104" s="257"/>
      <c r="AR104" s="257"/>
      <c r="AS104" s="257">
        <f>AS84+AS88+AS96+AS100</f>
        <v>4760157</v>
      </c>
      <c r="AT104" s="257"/>
      <c r="AU104" s="257"/>
      <c r="AV104" s="257"/>
      <c r="AW104" s="257"/>
      <c r="AX104" s="257"/>
      <c r="AY104" s="257"/>
      <c r="AZ104" s="257">
        <f>AZ84+AZ88+AZ96+AZ100</f>
        <v>3070956</v>
      </c>
      <c r="BA104" s="257"/>
      <c r="BB104" s="257"/>
      <c r="BC104" s="257"/>
      <c r="BD104" s="257"/>
      <c r="BE104" s="257"/>
      <c r="BF104" s="257"/>
      <c r="BG104" s="162"/>
      <c r="BH104" s="95"/>
      <c r="BI104" s="95"/>
      <c r="BJ104" s="817"/>
      <c r="BK104" s="819"/>
      <c r="BL104" s="819"/>
      <c r="BM104" s="819"/>
      <c r="BN104" s="819"/>
      <c r="BO104" s="819"/>
      <c r="BP104" s="819"/>
      <c r="BQ104" s="819"/>
      <c r="BR104" s="819"/>
      <c r="BS104" s="772"/>
      <c r="BT104" s="773"/>
      <c r="BV104" s="2"/>
    </row>
    <row r="105" spans="4:74" ht="5.25" customHeight="1" x14ac:dyDescent="0.2">
      <c r="D105" s="24"/>
      <c r="E105" s="326"/>
      <c r="F105" s="325"/>
      <c r="G105" s="237"/>
      <c r="H105" s="238"/>
      <c r="I105" s="238"/>
      <c r="J105" s="238"/>
      <c r="K105" s="238"/>
      <c r="L105" s="238"/>
      <c r="M105" s="238"/>
      <c r="N105" s="238"/>
      <c r="O105" s="238"/>
      <c r="P105" s="776">
        <f>P84+P88+P96+P100</f>
        <v>3669823</v>
      </c>
      <c r="Q105" s="821"/>
      <c r="R105" s="821"/>
      <c r="S105" s="821"/>
      <c r="T105" s="821"/>
      <c r="U105" s="821"/>
      <c r="V105" s="822"/>
      <c r="W105" s="783">
        <f>W84+W88+W96+W100</f>
        <v>2964676</v>
      </c>
      <c r="X105" s="821"/>
      <c r="Y105" s="821"/>
      <c r="Z105" s="821"/>
      <c r="AA105" s="821"/>
      <c r="AB105" s="821"/>
      <c r="AC105" s="822"/>
      <c r="AD105" s="783">
        <f>AD84+AD88+AD96+AD100</f>
        <v>2847062</v>
      </c>
      <c r="AE105" s="821"/>
      <c r="AF105" s="821"/>
      <c r="AG105" s="821"/>
      <c r="AH105" s="821"/>
      <c r="AI105" s="821"/>
      <c r="AJ105" s="827"/>
      <c r="AK105" s="162"/>
      <c r="AL105" s="257"/>
      <c r="AM105" s="257"/>
      <c r="AN105" s="257"/>
      <c r="AO105" s="257"/>
      <c r="AP105" s="257"/>
      <c r="AQ105" s="257"/>
      <c r="AR105" s="257"/>
      <c r="AS105" s="257"/>
      <c r="AT105" s="257"/>
      <c r="AU105" s="257"/>
      <c r="AV105" s="257"/>
      <c r="AW105" s="257"/>
      <c r="AX105" s="257"/>
      <c r="AY105" s="257"/>
      <c r="AZ105" s="257"/>
      <c r="BA105" s="257"/>
      <c r="BB105" s="257"/>
      <c r="BC105" s="257"/>
      <c r="BD105" s="257"/>
      <c r="BE105" s="257"/>
      <c r="BF105" s="257"/>
      <c r="BG105" s="162"/>
      <c r="BH105" s="95"/>
      <c r="BI105" s="95"/>
      <c r="BJ105" s="103"/>
      <c r="BK105" s="819"/>
      <c r="BL105" s="819"/>
      <c r="BM105" s="819"/>
      <c r="BN105" s="819"/>
      <c r="BO105" s="819"/>
      <c r="BP105" s="819"/>
      <c r="BQ105" s="819"/>
      <c r="BR105" s="819"/>
      <c r="BS105" s="772"/>
      <c r="BT105" s="773"/>
      <c r="BV105" s="2"/>
    </row>
    <row r="106" spans="4:74" ht="5.25" customHeight="1" x14ac:dyDescent="0.2">
      <c r="D106" s="24"/>
      <c r="E106" s="326"/>
      <c r="F106" s="325"/>
      <c r="G106" s="237"/>
      <c r="H106" s="238"/>
      <c r="I106" s="238"/>
      <c r="J106" s="238"/>
      <c r="K106" s="238"/>
      <c r="L106" s="238"/>
      <c r="M106" s="238"/>
      <c r="N106" s="238"/>
      <c r="O106" s="238"/>
      <c r="P106" s="776"/>
      <c r="Q106" s="821"/>
      <c r="R106" s="821"/>
      <c r="S106" s="821"/>
      <c r="T106" s="821"/>
      <c r="U106" s="821"/>
      <c r="V106" s="822"/>
      <c r="W106" s="783"/>
      <c r="X106" s="821"/>
      <c r="Y106" s="821"/>
      <c r="Z106" s="821"/>
      <c r="AA106" s="821"/>
      <c r="AB106" s="821"/>
      <c r="AC106" s="822"/>
      <c r="AD106" s="783"/>
      <c r="AE106" s="821"/>
      <c r="AF106" s="821"/>
      <c r="AG106" s="821"/>
      <c r="AH106" s="821"/>
      <c r="AI106" s="821"/>
      <c r="AJ106" s="827"/>
      <c r="AK106" s="162"/>
      <c r="AL106" s="257"/>
      <c r="AM106" s="257"/>
      <c r="AN106" s="257"/>
      <c r="AO106" s="257"/>
      <c r="AP106" s="257"/>
      <c r="AQ106" s="257"/>
      <c r="AR106" s="257"/>
      <c r="AS106" s="257"/>
      <c r="AT106" s="257"/>
      <c r="AU106" s="257"/>
      <c r="AV106" s="257"/>
      <c r="AW106" s="257"/>
      <c r="AX106" s="257"/>
      <c r="AY106" s="257"/>
      <c r="AZ106" s="257"/>
      <c r="BA106" s="257"/>
      <c r="BB106" s="257"/>
      <c r="BC106" s="257"/>
      <c r="BD106" s="257"/>
      <c r="BE106" s="257"/>
      <c r="BF106" s="257"/>
      <c r="BG106" s="162"/>
      <c r="BH106" s="95"/>
      <c r="BI106" s="95"/>
      <c r="BJ106" s="103"/>
      <c r="BK106" s="819"/>
      <c r="BL106" s="819"/>
      <c r="BM106" s="819"/>
      <c r="BN106" s="819"/>
      <c r="BO106" s="819"/>
      <c r="BP106" s="819"/>
      <c r="BQ106" s="819"/>
      <c r="BR106" s="819"/>
      <c r="BS106" s="772"/>
      <c r="BT106" s="773"/>
      <c r="BV106" s="2"/>
    </row>
    <row r="107" spans="4:74" ht="5.25" customHeight="1" thickBot="1" x14ac:dyDescent="0.25">
      <c r="D107" s="24"/>
      <c r="E107" s="327"/>
      <c r="F107" s="328"/>
      <c r="G107" s="239"/>
      <c r="H107" s="240"/>
      <c r="I107" s="240"/>
      <c r="J107" s="240"/>
      <c r="K107" s="240"/>
      <c r="L107" s="240"/>
      <c r="M107" s="240"/>
      <c r="N107" s="240"/>
      <c r="O107" s="240"/>
      <c r="P107" s="823"/>
      <c r="Q107" s="824"/>
      <c r="R107" s="824"/>
      <c r="S107" s="824"/>
      <c r="T107" s="824"/>
      <c r="U107" s="824"/>
      <c r="V107" s="825"/>
      <c r="W107" s="826"/>
      <c r="X107" s="824"/>
      <c r="Y107" s="824"/>
      <c r="Z107" s="824"/>
      <c r="AA107" s="824"/>
      <c r="AB107" s="824"/>
      <c r="AC107" s="825"/>
      <c r="AD107" s="826"/>
      <c r="AE107" s="824"/>
      <c r="AF107" s="824"/>
      <c r="AG107" s="824"/>
      <c r="AH107" s="824"/>
      <c r="AI107" s="824"/>
      <c r="AJ107" s="828"/>
      <c r="AK107" s="162"/>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162"/>
      <c r="BH107" s="95"/>
      <c r="BI107" s="95"/>
      <c r="BJ107" s="104"/>
      <c r="BK107" s="820"/>
      <c r="BL107" s="820"/>
      <c r="BM107" s="820"/>
      <c r="BN107" s="820"/>
      <c r="BO107" s="820"/>
      <c r="BP107" s="820"/>
      <c r="BQ107" s="820"/>
      <c r="BR107" s="820"/>
      <c r="BS107" s="774"/>
      <c r="BT107" s="775"/>
      <c r="BV107" s="2"/>
    </row>
    <row r="108" spans="4:74" ht="5.25" customHeight="1" x14ac:dyDescent="0.2">
      <c r="D108" s="24"/>
      <c r="E108" s="255"/>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71"/>
      <c r="BH108" s="71"/>
      <c r="BI108" s="71"/>
      <c r="BJ108" s="71"/>
      <c r="BK108" s="71"/>
      <c r="BL108" s="71"/>
      <c r="BM108" s="71"/>
      <c r="BN108" s="71"/>
      <c r="BO108" s="71"/>
      <c r="BP108" s="71"/>
      <c r="BQ108" s="71"/>
      <c r="BR108" s="71"/>
      <c r="BS108" s="71"/>
      <c r="BT108" s="71"/>
      <c r="BU108" s="71"/>
      <c r="BV108" s="2"/>
    </row>
    <row r="109" spans="4:74" ht="5.0999999999999996" customHeight="1" x14ac:dyDescent="0.2">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x14ac:dyDescent="0.2">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x14ac:dyDescent="0.2">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x14ac:dyDescent="0.2">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x14ac:dyDescent="0.2">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x14ac:dyDescent="0.2">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x14ac:dyDescent="0.2">
      <c r="D115" s="24"/>
      <c r="E115" s="267" t="s">
        <v>51</v>
      </c>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L115" s="105"/>
      <c r="BM115" s="105"/>
      <c r="BN115" s="105"/>
      <c r="BO115" s="105"/>
      <c r="BP115" s="105"/>
      <c r="BQ115" s="105"/>
      <c r="BR115" s="105"/>
      <c r="BS115" s="90"/>
      <c r="BT115" s="90"/>
      <c r="BV115" s="2"/>
    </row>
    <row r="116" spans="4:75" ht="5.0999999999999996" customHeight="1" x14ac:dyDescent="0.2">
      <c r="D116" s="24"/>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L116" s="105"/>
      <c r="BM116" s="105"/>
      <c r="BN116" s="105"/>
      <c r="BO116" s="105"/>
      <c r="BP116" s="105"/>
      <c r="BQ116" s="105"/>
      <c r="BR116" s="105"/>
      <c r="BS116" s="90"/>
      <c r="BT116" s="90"/>
      <c r="BV116" s="2"/>
    </row>
    <row r="117" spans="4:75" ht="5.0999999999999996" customHeight="1" x14ac:dyDescent="0.2">
      <c r="D117" s="24"/>
      <c r="E117" s="268"/>
      <c r="F117" s="26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8"/>
      <c r="BB117" s="268"/>
      <c r="BC117" s="268"/>
      <c r="BD117" s="268"/>
      <c r="BE117" s="268"/>
      <c r="BF117" s="268"/>
      <c r="BG117" s="268"/>
      <c r="BH117" s="268"/>
      <c r="BI117" s="268"/>
      <c r="BJ117" s="268"/>
      <c r="BL117" s="105"/>
      <c r="BM117" s="105"/>
      <c r="BN117" s="105"/>
      <c r="BO117" s="105"/>
      <c r="BP117" s="105"/>
      <c r="BQ117" s="105"/>
      <c r="BR117" s="105"/>
      <c r="BS117" s="90"/>
      <c r="BT117" s="90"/>
      <c r="BV117" s="2"/>
    </row>
    <row r="118" spans="4:75" ht="9" customHeight="1" x14ac:dyDescent="0.2">
      <c r="D118" s="24"/>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c r="AT118" s="268"/>
      <c r="AU118" s="268"/>
      <c r="AV118" s="268"/>
      <c r="AW118" s="268"/>
      <c r="AX118" s="268"/>
      <c r="AY118" s="268"/>
      <c r="AZ118" s="268"/>
      <c r="BA118" s="268"/>
      <c r="BB118" s="268"/>
      <c r="BC118" s="268"/>
      <c r="BD118" s="268"/>
      <c r="BE118" s="268"/>
      <c r="BF118" s="268"/>
      <c r="BG118" s="268"/>
      <c r="BH118" s="268"/>
      <c r="BI118" s="268"/>
      <c r="BJ118" s="268"/>
      <c r="BL118" s="105"/>
      <c r="BM118" s="105"/>
      <c r="BN118" s="105"/>
      <c r="BO118" s="105"/>
      <c r="BP118" s="105"/>
      <c r="BQ118" s="105"/>
      <c r="BR118" s="105"/>
      <c r="BS118" s="90"/>
      <c r="BT118" s="90"/>
      <c r="BV118" s="2"/>
    </row>
    <row r="119" spans="4:75" ht="2.85" customHeight="1" x14ac:dyDescent="0.2">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5">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5">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2">
      <c r="D122" s="269" t="s">
        <v>46</v>
      </c>
      <c r="E122" s="270"/>
      <c r="F122" s="270"/>
      <c r="G122" s="270"/>
      <c r="H122" s="270"/>
      <c r="I122" s="271"/>
      <c r="J122" s="278" t="s">
        <v>7</v>
      </c>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c r="AK122" s="279"/>
      <c r="AL122" s="279"/>
      <c r="AM122" s="279"/>
      <c r="AN122" s="279"/>
      <c r="AO122" s="279"/>
      <c r="AP122" s="279"/>
      <c r="AQ122" s="280"/>
      <c r="AR122" s="287" t="s">
        <v>47</v>
      </c>
      <c r="AS122" s="270"/>
      <c r="AT122" s="270"/>
      <c r="AU122" s="270"/>
      <c r="AV122" s="270"/>
      <c r="AW122" s="270"/>
      <c r="AX122" s="271"/>
      <c r="AY122" s="278"/>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91"/>
    </row>
    <row r="123" spans="4:75" ht="7.5" customHeight="1" x14ac:dyDescent="0.2">
      <c r="D123" s="272"/>
      <c r="E123" s="273"/>
      <c r="F123" s="273"/>
      <c r="G123" s="273"/>
      <c r="H123" s="273"/>
      <c r="I123" s="274"/>
      <c r="J123" s="281"/>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3"/>
      <c r="AR123" s="288"/>
      <c r="AS123" s="289"/>
      <c r="AT123" s="289"/>
      <c r="AU123" s="289"/>
      <c r="AV123" s="289"/>
      <c r="AW123" s="289"/>
      <c r="AX123" s="290"/>
      <c r="AY123" s="292"/>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4"/>
    </row>
    <row r="124" spans="4:75" ht="10.95" customHeight="1" x14ac:dyDescent="0.2">
      <c r="D124" s="272"/>
      <c r="E124" s="273"/>
      <c r="F124" s="273"/>
      <c r="G124" s="273"/>
      <c r="H124" s="273"/>
      <c r="I124" s="274"/>
      <c r="J124" s="281"/>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282"/>
      <c r="AO124" s="282"/>
      <c r="AP124" s="282"/>
      <c r="AQ124" s="283"/>
      <c r="AR124" s="295"/>
      <c r="AS124" s="273"/>
      <c r="AT124" s="273"/>
      <c r="AU124" s="273"/>
      <c r="AV124" s="273"/>
      <c r="AW124" s="273"/>
      <c r="AX124" s="274"/>
      <c r="AY124" s="281" t="s">
        <v>48</v>
      </c>
      <c r="AZ124" s="282"/>
      <c r="BA124" s="282"/>
      <c r="BB124" s="282"/>
      <c r="BC124" s="282"/>
      <c r="BD124" s="282"/>
      <c r="BE124" s="282"/>
      <c r="BF124" s="282"/>
      <c r="BG124" s="282"/>
      <c r="BH124" s="282"/>
      <c r="BI124" s="282"/>
      <c r="BJ124" s="282"/>
      <c r="BK124" s="282"/>
      <c r="BL124" s="282"/>
      <c r="BM124" s="282"/>
      <c r="BN124" s="282"/>
      <c r="BO124" s="282"/>
      <c r="BP124" s="282"/>
      <c r="BQ124" s="282"/>
      <c r="BR124" s="282"/>
      <c r="BS124" s="282"/>
      <c r="BT124" s="282"/>
      <c r="BU124" s="282"/>
      <c r="BV124" s="297"/>
    </row>
    <row r="125" spans="4:75" ht="7.5" customHeight="1" thickBot="1" x14ac:dyDescent="0.25">
      <c r="D125" s="275"/>
      <c r="E125" s="276"/>
      <c r="F125" s="276"/>
      <c r="G125" s="276"/>
      <c r="H125" s="276"/>
      <c r="I125" s="277"/>
      <c r="J125" s="284"/>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c r="AP125" s="285"/>
      <c r="AQ125" s="286"/>
      <c r="AR125" s="296"/>
      <c r="AS125" s="276"/>
      <c r="AT125" s="276"/>
      <c r="AU125" s="276"/>
      <c r="AV125" s="276"/>
      <c r="AW125" s="276"/>
      <c r="AX125" s="277"/>
      <c r="AY125" s="284"/>
      <c r="AZ125" s="285"/>
      <c r="BA125" s="285"/>
      <c r="BB125" s="285"/>
      <c r="BC125" s="285"/>
      <c r="BD125" s="285"/>
      <c r="BE125" s="285"/>
      <c r="BF125" s="285"/>
      <c r="BG125" s="285"/>
      <c r="BH125" s="285"/>
      <c r="BI125" s="285"/>
      <c r="BJ125" s="285"/>
      <c r="BK125" s="285"/>
      <c r="BL125" s="285"/>
      <c r="BM125" s="285"/>
      <c r="BN125" s="285"/>
      <c r="BO125" s="285"/>
      <c r="BP125" s="285"/>
      <c r="BQ125" s="285"/>
      <c r="BR125" s="285"/>
      <c r="BS125" s="285"/>
      <c r="BT125" s="285"/>
      <c r="BU125" s="285"/>
      <c r="BV125" s="298"/>
    </row>
    <row r="126" spans="4:75" ht="7.5" customHeight="1" x14ac:dyDescent="0.2">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2">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2">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2">
      <c r="D130" s="171" t="s">
        <v>30</v>
      </c>
      <c r="E130" s="172"/>
      <c r="F130" s="172"/>
      <c r="G130" s="172"/>
      <c r="H130" s="172"/>
      <c r="I130" s="172"/>
      <c r="J130" s="172"/>
      <c r="K130" s="172"/>
      <c r="L130" s="172"/>
      <c r="M130" s="172"/>
      <c r="N130" s="172"/>
      <c r="O130" s="172"/>
      <c r="P130" s="172"/>
      <c r="Q130" s="172"/>
      <c r="R130" s="172"/>
      <c r="S130" s="172"/>
      <c r="T130" s="172"/>
      <c r="U130" s="172"/>
      <c r="V130" s="172"/>
      <c r="W130" s="172"/>
      <c r="X130" s="172"/>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x14ac:dyDescent="0.2">
      <c r="D131" s="173"/>
      <c r="E131" s="174"/>
      <c r="F131" s="174"/>
      <c r="G131" s="174"/>
      <c r="H131" s="174"/>
      <c r="I131" s="174"/>
      <c r="J131" s="174"/>
      <c r="K131" s="174"/>
      <c r="L131" s="174"/>
      <c r="M131" s="174"/>
      <c r="N131" s="174"/>
      <c r="O131" s="174"/>
      <c r="P131" s="174"/>
      <c r="Q131" s="174"/>
      <c r="R131" s="174"/>
      <c r="S131" s="174"/>
      <c r="T131" s="174"/>
      <c r="U131" s="174"/>
      <c r="V131" s="174"/>
      <c r="W131" s="174"/>
      <c r="X131" s="174"/>
      <c r="Y131" s="128"/>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29"/>
    </row>
    <row r="132" spans="4:74" ht="9" customHeight="1" x14ac:dyDescent="0.2">
      <c r="D132" s="173"/>
      <c r="E132" s="174"/>
      <c r="F132" s="174"/>
      <c r="G132" s="174"/>
      <c r="H132" s="174"/>
      <c r="I132" s="174"/>
      <c r="J132" s="174"/>
      <c r="K132" s="174"/>
      <c r="L132" s="174"/>
      <c r="M132" s="174"/>
      <c r="N132" s="174"/>
      <c r="O132" s="174"/>
      <c r="P132" s="174"/>
      <c r="Q132" s="174"/>
      <c r="R132" s="174"/>
      <c r="S132" s="174"/>
      <c r="T132" s="174"/>
      <c r="U132" s="174"/>
      <c r="V132" s="174"/>
      <c r="W132" s="174"/>
      <c r="X132" s="174"/>
      <c r="Y132" s="128"/>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29"/>
    </row>
    <row r="133" spans="4:74" ht="9" customHeight="1" x14ac:dyDescent="0.2">
      <c r="D133" s="173"/>
      <c r="E133" s="174"/>
      <c r="F133" s="174"/>
      <c r="G133" s="174"/>
      <c r="H133" s="174"/>
      <c r="I133" s="174"/>
      <c r="J133" s="174"/>
      <c r="K133" s="174"/>
      <c r="L133" s="174"/>
      <c r="M133" s="174"/>
      <c r="N133" s="174"/>
      <c r="O133" s="174"/>
      <c r="P133" s="174"/>
      <c r="Q133" s="174"/>
      <c r="R133" s="174"/>
      <c r="S133" s="174"/>
      <c r="T133" s="174"/>
      <c r="U133" s="174"/>
      <c r="V133" s="174"/>
      <c r="W133" s="174"/>
      <c r="X133" s="174"/>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x14ac:dyDescent="0.2">
      <c r="D134" s="130"/>
      <c r="E134" s="213" t="s">
        <v>69</v>
      </c>
      <c r="F134" s="214"/>
      <c r="G134" s="214"/>
      <c r="H134" s="214"/>
      <c r="I134" s="214"/>
      <c r="J134" s="214"/>
      <c r="K134" s="214"/>
      <c r="L134" s="214"/>
      <c r="M134" s="214"/>
      <c r="N134" s="214"/>
      <c r="O134" s="214"/>
      <c r="P134" s="214"/>
      <c r="Q134" s="214"/>
      <c r="R134" s="215"/>
      <c r="S134" s="222">
        <f>BK103*6</f>
        <v>18963120</v>
      </c>
      <c r="T134" s="223"/>
      <c r="U134" s="223"/>
      <c r="V134" s="223"/>
      <c r="W134" s="223"/>
      <c r="X134" s="223"/>
      <c r="Y134" s="223"/>
      <c r="Z134" s="223"/>
      <c r="AA134" s="223"/>
      <c r="AB134" s="223"/>
      <c r="AC134" s="223"/>
      <c r="AD134" s="223"/>
      <c r="AE134" s="201" t="s">
        <v>28</v>
      </c>
      <c r="AF134" s="201"/>
      <c r="AG134" s="201"/>
      <c r="AH134" s="208"/>
      <c r="AI134" s="228" t="s">
        <v>33</v>
      </c>
      <c r="AJ134" s="229"/>
      <c r="AK134" s="229"/>
      <c r="AL134" s="229"/>
      <c r="AM134" s="230"/>
      <c r="AN134" s="186" t="s">
        <v>71</v>
      </c>
      <c r="AO134" s="187"/>
      <c r="AP134" s="187"/>
      <c r="AQ134" s="187"/>
      <c r="AR134" s="187"/>
      <c r="AS134" s="187"/>
      <c r="AT134" s="187"/>
      <c r="AU134" s="187"/>
      <c r="AV134" s="187"/>
      <c r="AW134" s="187"/>
      <c r="AX134" s="187"/>
      <c r="AY134" s="187"/>
      <c r="AZ134" s="187"/>
      <c r="BA134" s="187"/>
      <c r="BB134" s="187"/>
      <c r="BC134" s="187"/>
      <c r="BD134" s="187"/>
      <c r="BE134" s="188"/>
      <c r="BF134" s="195">
        <v>300000</v>
      </c>
      <c r="BG134" s="196"/>
      <c r="BH134" s="196"/>
      <c r="BI134" s="196"/>
      <c r="BJ134" s="196"/>
      <c r="BK134" s="196"/>
      <c r="BL134" s="196"/>
      <c r="BM134" s="196"/>
      <c r="BN134" s="196"/>
      <c r="BO134" s="196"/>
      <c r="BP134" s="196"/>
      <c r="BQ134" s="196"/>
      <c r="BR134" s="201" t="s">
        <v>28</v>
      </c>
      <c r="BS134" s="202"/>
      <c r="BT134" s="202"/>
      <c r="BU134" s="203"/>
      <c r="BV134" s="129"/>
    </row>
    <row r="135" spans="4:74" ht="9" customHeight="1" x14ac:dyDescent="0.2">
      <c r="D135" s="18"/>
      <c r="E135" s="216"/>
      <c r="F135" s="217"/>
      <c r="G135" s="217"/>
      <c r="H135" s="217"/>
      <c r="I135" s="217"/>
      <c r="J135" s="217"/>
      <c r="K135" s="217"/>
      <c r="L135" s="217"/>
      <c r="M135" s="217"/>
      <c r="N135" s="217"/>
      <c r="O135" s="217"/>
      <c r="P135" s="217"/>
      <c r="Q135" s="217"/>
      <c r="R135" s="218"/>
      <c r="S135" s="224"/>
      <c r="T135" s="225"/>
      <c r="U135" s="225"/>
      <c r="V135" s="225"/>
      <c r="W135" s="225"/>
      <c r="X135" s="225"/>
      <c r="Y135" s="225"/>
      <c r="Z135" s="225"/>
      <c r="AA135" s="225"/>
      <c r="AB135" s="225"/>
      <c r="AC135" s="225"/>
      <c r="AD135" s="225"/>
      <c r="AE135" s="209"/>
      <c r="AF135" s="209"/>
      <c r="AG135" s="209"/>
      <c r="AH135" s="210"/>
      <c r="AI135" s="231"/>
      <c r="AJ135" s="229"/>
      <c r="AK135" s="229"/>
      <c r="AL135" s="229"/>
      <c r="AM135" s="230"/>
      <c r="AN135" s="189"/>
      <c r="AO135" s="190"/>
      <c r="AP135" s="190"/>
      <c r="AQ135" s="190"/>
      <c r="AR135" s="190"/>
      <c r="AS135" s="190"/>
      <c r="AT135" s="190"/>
      <c r="AU135" s="190"/>
      <c r="AV135" s="190"/>
      <c r="AW135" s="190"/>
      <c r="AX135" s="190"/>
      <c r="AY135" s="190"/>
      <c r="AZ135" s="190"/>
      <c r="BA135" s="190"/>
      <c r="BB135" s="190"/>
      <c r="BC135" s="190"/>
      <c r="BD135" s="190"/>
      <c r="BE135" s="191"/>
      <c r="BF135" s="197"/>
      <c r="BG135" s="198"/>
      <c r="BH135" s="198"/>
      <c r="BI135" s="198"/>
      <c r="BJ135" s="198"/>
      <c r="BK135" s="198"/>
      <c r="BL135" s="198"/>
      <c r="BM135" s="198"/>
      <c r="BN135" s="198"/>
      <c r="BO135" s="198"/>
      <c r="BP135" s="198"/>
      <c r="BQ135" s="198"/>
      <c r="BR135" s="204"/>
      <c r="BS135" s="204"/>
      <c r="BT135" s="204"/>
      <c r="BU135" s="205"/>
      <c r="BV135" s="129"/>
    </row>
    <row r="136" spans="4:74" ht="9" customHeight="1" x14ac:dyDescent="0.2">
      <c r="D136" s="18"/>
      <c r="E136" s="216"/>
      <c r="F136" s="217"/>
      <c r="G136" s="217"/>
      <c r="H136" s="217"/>
      <c r="I136" s="217"/>
      <c r="J136" s="217"/>
      <c r="K136" s="217"/>
      <c r="L136" s="217"/>
      <c r="M136" s="217"/>
      <c r="N136" s="217"/>
      <c r="O136" s="217"/>
      <c r="P136" s="217"/>
      <c r="Q136" s="217"/>
      <c r="R136" s="218"/>
      <c r="S136" s="224"/>
      <c r="T136" s="225"/>
      <c r="U136" s="225"/>
      <c r="V136" s="225"/>
      <c r="W136" s="225"/>
      <c r="X136" s="225"/>
      <c r="Y136" s="225"/>
      <c r="Z136" s="225"/>
      <c r="AA136" s="225"/>
      <c r="AB136" s="225"/>
      <c r="AC136" s="225"/>
      <c r="AD136" s="225"/>
      <c r="AE136" s="209"/>
      <c r="AF136" s="209"/>
      <c r="AG136" s="209"/>
      <c r="AH136" s="210"/>
      <c r="AI136" s="231"/>
      <c r="AJ136" s="229"/>
      <c r="AK136" s="229"/>
      <c r="AL136" s="229"/>
      <c r="AM136" s="230"/>
      <c r="AN136" s="189"/>
      <c r="AO136" s="190"/>
      <c r="AP136" s="190"/>
      <c r="AQ136" s="190"/>
      <c r="AR136" s="190"/>
      <c r="AS136" s="190"/>
      <c r="AT136" s="190"/>
      <c r="AU136" s="190"/>
      <c r="AV136" s="190"/>
      <c r="AW136" s="190"/>
      <c r="AX136" s="190"/>
      <c r="AY136" s="190"/>
      <c r="AZ136" s="190"/>
      <c r="BA136" s="190"/>
      <c r="BB136" s="190"/>
      <c r="BC136" s="190"/>
      <c r="BD136" s="190"/>
      <c r="BE136" s="191"/>
      <c r="BF136" s="197"/>
      <c r="BG136" s="198"/>
      <c r="BH136" s="198"/>
      <c r="BI136" s="198"/>
      <c r="BJ136" s="198"/>
      <c r="BK136" s="198"/>
      <c r="BL136" s="198"/>
      <c r="BM136" s="198"/>
      <c r="BN136" s="198"/>
      <c r="BO136" s="198"/>
      <c r="BP136" s="198"/>
      <c r="BQ136" s="198"/>
      <c r="BR136" s="204"/>
      <c r="BS136" s="204"/>
      <c r="BT136" s="204"/>
      <c r="BU136" s="205"/>
      <c r="BV136" s="129"/>
    </row>
    <row r="137" spans="4:74" ht="9" customHeight="1" x14ac:dyDescent="0.2">
      <c r="D137" s="18"/>
      <c r="E137" s="219"/>
      <c r="F137" s="220"/>
      <c r="G137" s="220"/>
      <c r="H137" s="220"/>
      <c r="I137" s="220"/>
      <c r="J137" s="220"/>
      <c r="K137" s="220"/>
      <c r="L137" s="220"/>
      <c r="M137" s="220"/>
      <c r="N137" s="220"/>
      <c r="O137" s="220"/>
      <c r="P137" s="220"/>
      <c r="Q137" s="220"/>
      <c r="R137" s="221"/>
      <c r="S137" s="226"/>
      <c r="T137" s="227"/>
      <c r="U137" s="227"/>
      <c r="V137" s="227"/>
      <c r="W137" s="227"/>
      <c r="X137" s="227"/>
      <c r="Y137" s="227"/>
      <c r="Z137" s="227"/>
      <c r="AA137" s="227"/>
      <c r="AB137" s="227"/>
      <c r="AC137" s="227"/>
      <c r="AD137" s="227"/>
      <c r="AE137" s="211"/>
      <c r="AF137" s="211"/>
      <c r="AG137" s="211"/>
      <c r="AH137" s="212"/>
      <c r="AI137" s="231"/>
      <c r="AJ137" s="229"/>
      <c r="AK137" s="229"/>
      <c r="AL137" s="229"/>
      <c r="AM137" s="230"/>
      <c r="AN137" s="192"/>
      <c r="AO137" s="193"/>
      <c r="AP137" s="193"/>
      <c r="AQ137" s="193"/>
      <c r="AR137" s="193"/>
      <c r="AS137" s="193"/>
      <c r="AT137" s="193"/>
      <c r="AU137" s="193"/>
      <c r="AV137" s="193"/>
      <c r="AW137" s="193"/>
      <c r="AX137" s="193"/>
      <c r="AY137" s="193"/>
      <c r="AZ137" s="193"/>
      <c r="BA137" s="193"/>
      <c r="BB137" s="193"/>
      <c r="BC137" s="193"/>
      <c r="BD137" s="193"/>
      <c r="BE137" s="194"/>
      <c r="BF137" s="199"/>
      <c r="BG137" s="200"/>
      <c r="BH137" s="200"/>
      <c r="BI137" s="200"/>
      <c r="BJ137" s="200"/>
      <c r="BK137" s="200"/>
      <c r="BL137" s="200"/>
      <c r="BM137" s="200"/>
      <c r="BN137" s="200"/>
      <c r="BO137" s="200"/>
      <c r="BP137" s="200"/>
      <c r="BQ137" s="200"/>
      <c r="BR137" s="206"/>
      <c r="BS137" s="206"/>
      <c r="BT137" s="206"/>
      <c r="BU137" s="207"/>
      <c r="BV137" s="129"/>
    </row>
    <row r="138" spans="4:74" ht="9" customHeight="1" x14ac:dyDescent="0.2">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x14ac:dyDescent="0.2">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2" t="s">
        <v>21</v>
      </c>
      <c r="AN139" s="233"/>
      <c r="AO139" s="233"/>
      <c r="AP139" s="233"/>
      <c r="AQ139" s="230"/>
      <c r="AR139" s="213" t="s">
        <v>72</v>
      </c>
      <c r="AS139" s="214"/>
      <c r="AT139" s="214"/>
      <c r="AU139" s="214"/>
      <c r="AV139" s="214"/>
      <c r="AW139" s="214"/>
      <c r="AX139" s="214"/>
      <c r="AY139" s="214"/>
      <c r="AZ139" s="214"/>
      <c r="BA139" s="214"/>
      <c r="BB139" s="214"/>
      <c r="BC139" s="214"/>
      <c r="BD139" s="214"/>
      <c r="BE139" s="215"/>
      <c r="BF139" s="222">
        <f>S134+BF134</f>
        <v>19263120</v>
      </c>
      <c r="BG139" s="196"/>
      <c r="BH139" s="196"/>
      <c r="BI139" s="196"/>
      <c r="BJ139" s="196"/>
      <c r="BK139" s="196"/>
      <c r="BL139" s="196"/>
      <c r="BM139" s="196"/>
      <c r="BN139" s="196"/>
      <c r="BO139" s="196"/>
      <c r="BP139" s="196"/>
      <c r="BQ139" s="196"/>
      <c r="BR139" s="201" t="s">
        <v>28</v>
      </c>
      <c r="BS139" s="201"/>
      <c r="BT139" s="201"/>
      <c r="BU139" s="208"/>
      <c r="BV139" s="2"/>
    </row>
    <row r="140" spans="4:74" ht="9" customHeight="1" x14ac:dyDescent="0.2">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3"/>
      <c r="AN140" s="233"/>
      <c r="AO140" s="233"/>
      <c r="AP140" s="233"/>
      <c r="AQ140" s="230"/>
      <c r="AR140" s="216"/>
      <c r="AS140" s="217"/>
      <c r="AT140" s="217"/>
      <c r="AU140" s="217"/>
      <c r="AV140" s="217"/>
      <c r="AW140" s="217"/>
      <c r="AX140" s="217"/>
      <c r="AY140" s="217"/>
      <c r="AZ140" s="217"/>
      <c r="BA140" s="217"/>
      <c r="BB140" s="217"/>
      <c r="BC140" s="217"/>
      <c r="BD140" s="217"/>
      <c r="BE140" s="218"/>
      <c r="BF140" s="197"/>
      <c r="BG140" s="198"/>
      <c r="BH140" s="198"/>
      <c r="BI140" s="198"/>
      <c r="BJ140" s="198"/>
      <c r="BK140" s="198"/>
      <c r="BL140" s="198"/>
      <c r="BM140" s="198"/>
      <c r="BN140" s="198"/>
      <c r="BO140" s="198"/>
      <c r="BP140" s="198"/>
      <c r="BQ140" s="198"/>
      <c r="BR140" s="209"/>
      <c r="BS140" s="209"/>
      <c r="BT140" s="209"/>
      <c r="BU140" s="210"/>
      <c r="BV140" s="2"/>
    </row>
    <row r="141" spans="4:74" ht="9" customHeight="1" x14ac:dyDescent="0.2">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3"/>
      <c r="AN141" s="233"/>
      <c r="AO141" s="233"/>
      <c r="AP141" s="233"/>
      <c r="AQ141" s="230"/>
      <c r="AR141" s="216"/>
      <c r="AS141" s="217"/>
      <c r="AT141" s="217"/>
      <c r="AU141" s="217"/>
      <c r="AV141" s="217"/>
      <c r="AW141" s="217"/>
      <c r="AX141" s="217"/>
      <c r="AY141" s="217"/>
      <c r="AZ141" s="217"/>
      <c r="BA141" s="217"/>
      <c r="BB141" s="217"/>
      <c r="BC141" s="217"/>
      <c r="BD141" s="217"/>
      <c r="BE141" s="218"/>
      <c r="BF141" s="197"/>
      <c r="BG141" s="198"/>
      <c r="BH141" s="198"/>
      <c r="BI141" s="198"/>
      <c r="BJ141" s="198"/>
      <c r="BK141" s="198"/>
      <c r="BL141" s="198"/>
      <c r="BM141" s="198"/>
      <c r="BN141" s="198"/>
      <c r="BO141" s="198"/>
      <c r="BP141" s="198"/>
      <c r="BQ141" s="198"/>
      <c r="BR141" s="209"/>
      <c r="BS141" s="209"/>
      <c r="BT141" s="209"/>
      <c r="BU141" s="210"/>
      <c r="BV141" s="2"/>
    </row>
    <row r="142" spans="4:74" ht="9" customHeight="1" x14ac:dyDescent="0.2">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3"/>
      <c r="AN142" s="233"/>
      <c r="AO142" s="233"/>
      <c r="AP142" s="233"/>
      <c r="AQ142" s="230"/>
      <c r="AR142" s="219"/>
      <c r="AS142" s="220"/>
      <c r="AT142" s="220"/>
      <c r="AU142" s="220"/>
      <c r="AV142" s="220"/>
      <c r="AW142" s="220"/>
      <c r="AX142" s="220"/>
      <c r="AY142" s="220"/>
      <c r="AZ142" s="220"/>
      <c r="BA142" s="220"/>
      <c r="BB142" s="220"/>
      <c r="BC142" s="220"/>
      <c r="BD142" s="220"/>
      <c r="BE142" s="221"/>
      <c r="BF142" s="199"/>
      <c r="BG142" s="200"/>
      <c r="BH142" s="200"/>
      <c r="BI142" s="200"/>
      <c r="BJ142" s="200"/>
      <c r="BK142" s="200"/>
      <c r="BL142" s="200"/>
      <c r="BM142" s="200"/>
      <c r="BN142" s="200"/>
      <c r="BO142" s="200"/>
      <c r="BP142" s="200"/>
      <c r="BQ142" s="200"/>
      <c r="BR142" s="211"/>
      <c r="BS142" s="211"/>
      <c r="BT142" s="211"/>
      <c r="BU142" s="212"/>
      <c r="BV142" s="2"/>
    </row>
    <row r="143" spans="4:74" ht="9" customHeight="1" x14ac:dyDescent="0.2">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x14ac:dyDescent="0.2">
      <c r="D144" s="176" t="s">
        <v>99</v>
      </c>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x14ac:dyDescent="0.2">
      <c r="D145" s="178"/>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80" t="s">
        <v>83</v>
      </c>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c r="BS145" s="181"/>
      <c r="BT145" s="181"/>
      <c r="BU145" s="182"/>
      <c r="BV145" s="129"/>
    </row>
    <row r="146" spans="4:74" ht="9" customHeight="1" x14ac:dyDescent="0.2">
      <c r="D146" s="178"/>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83"/>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4"/>
      <c r="BO146" s="184"/>
      <c r="BP146" s="184"/>
      <c r="BQ146" s="184"/>
      <c r="BR146" s="184"/>
      <c r="BS146" s="184"/>
      <c r="BT146" s="184"/>
      <c r="BU146" s="185"/>
      <c r="BV146" s="129"/>
    </row>
    <row r="147" spans="4:74" ht="9" customHeight="1" x14ac:dyDescent="0.2">
      <c r="D147" s="178"/>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x14ac:dyDescent="0.2">
      <c r="D148" s="24"/>
      <c r="E148" s="299"/>
      <c r="F148" s="300"/>
      <c r="G148" s="300"/>
      <c r="H148" s="300"/>
      <c r="I148" s="300"/>
      <c r="J148" s="300"/>
      <c r="K148" s="300"/>
      <c r="L148" s="300"/>
      <c r="M148" s="300"/>
      <c r="N148" s="300"/>
      <c r="O148" s="301"/>
      <c r="P148" s="669" t="s">
        <v>15</v>
      </c>
      <c r="Q148" s="670"/>
      <c r="R148" s="670"/>
      <c r="S148" s="670"/>
      <c r="T148" s="670"/>
      <c r="U148" s="670"/>
      <c r="V148" s="670"/>
      <c r="W148" s="670"/>
      <c r="X148" s="670"/>
      <c r="Y148" s="670"/>
      <c r="Z148" s="670"/>
      <c r="AA148" s="670"/>
      <c r="AB148" s="299"/>
      <c r="AC148" s="300"/>
      <c r="AD148" s="300"/>
      <c r="AE148" s="300"/>
      <c r="AF148" s="300"/>
      <c r="AG148" s="300"/>
      <c r="AH148" s="300"/>
      <c r="AI148" s="300"/>
      <c r="AJ148" s="300"/>
      <c r="AK148" s="300"/>
      <c r="AL148" s="301"/>
      <c r="AM148" s="669" t="s">
        <v>15</v>
      </c>
      <c r="AN148" s="670"/>
      <c r="AO148" s="670"/>
      <c r="AP148" s="670"/>
      <c r="AQ148" s="670"/>
      <c r="AR148" s="670"/>
      <c r="AS148" s="670"/>
      <c r="AT148" s="670"/>
      <c r="AU148" s="670"/>
      <c r="AV148" s="670"/>
      <c r="AW148" s="670"/>
      <c r="AX148" s="670"/>
      <c r="AY148" s="3"/>
      <c r="AZ148" s="305" t="s">
        <v>73</v>
      </c>
      <c r="BA148" s="306"/>
      <c r="BB148" s="306"/>
      <c r="BC148" s="306"/>
      <c r="BD148" s="306"/>
      <c r="BE148" s="306"/>
      <c r="BF148" s="306"/>
      <c r="BG148" s="306"/>
      <c r="BH148" s="306"/>
      <c r="BI148" s="307"/>
      <c r="BJ148" s="650">
        <f>P150+AM150</f>
        <v>2145463</v>
      </c>
      <c r="BK148" s="651"/>
      <c r="BL148" s="651"/>
      <c r="BM148" s="651"/>
      <c r="BN148" s="651"/>
      <c r="BO148" s="651"/>
      <c r="BP148" s="651"/>
      <c r="BQ148" s="651"/>
      <c r="BR148" s="651"/>
      <c r="BS148" s="656" t="s">
        <v>28</v>
      </c>
      <c r="BT148" s="656"/>
      <c r="BU148" s="657"/>
      <c r="BV148" s="2"/>
    </row>
    <row r="149" spans="4:74" ht="9" customHeight="1" x14ac:dyDescent="0.2">
      <c r="D149" s="24"/>
      <c r="E149" s="302"/>
      <c r="F149" s="303"/>
      <c r="G149" s="303"/>
      <c r="H149" s="303"/>
      <c r="I149" s="303"/>
      <c r="J149" s="303"/>
      <c r="K149" s="303"/>
      <c r="L149" s="303"/>
      <c r="M149" s="303"/>
      <c r="N149" s="303"/>
      <c r="O149" s="304"/>
      <c r="P149" s="671"/>
      <c r="Q149" s="672"/>
      <c r="R149" s="672"/>
      <c r="S149" s="672"/>
      <c r="T149" s="672"/>
      <c r="U149" s="672"/>
      <c r="V149" s="672"/>
      <c r="W149" s="672"/>
      <c r="X149" s="672"/>
      <c r="Y149" s="672"/>
      <c r="Z149" s="672"/>
      <c r="AA149" s="672"/>
      <c r="AB149" s="302"/>
      <c r="AC149" s="303"/>
      <c r="AD149" s="303"/>
      <c r="AE149" s="303"/>
      <c r="AF149" s="303"/>
      <c r="AG149" s="303"/>
      <c r="AH149" s="303"/>
      <c r="AI149" s="303"/>
      <c r="AJ149" s="303"/>
      <c r="AK149" s="303"/>
      <c r="AL149" s="304"/>
      <c r="AM149" s="671"/>
      <c r="AN149" s="672"/>
      <c r="AO149" s="672"/>
      <c r="AP149" s="672"/>
      <c r="AQ149" s="672"/>
      <c r="AR149" s="672"/>
      <c r="AS149" s="672"/>
      <c r="AT149" s="672"/>
      <c r="AU149" s="672"/>
      <c r="AV149" s="672"/>
      <c r="AW149" s="672"/>
      <c r="AX149" s="672"/>
      <c r="AY149" s="3"/>
      <c r="AZ149" s="308"/>
      <c r="BA149" s="309"/>
      <c r="BB149" s="309"/>
      <c r="BC149" s="309"/>
      <c r="BD149" s="309"/>
      <c r="BE149" s="309"/>
      <c r="BF149" s="309"/>
      <c r="BG149" s="309"/>
      <c r="BH149" s="309"/>
      <c r="BI149" s="310"/>
      <c r="BJ149" s="652"/>
      <c r="BK149" s="653"/>
      <c r="BL149" s="653"/>
      <c r="BM149" s="653"/>
      <c r="BN149" s="653"/>
      <c r="BO149" s="653"/>
      <c r="BP149" s="653"/>
      <c r="BQ149" s="653"/>
      <c r="BR149" s="653"/>
      <c r="BS149" s="658"/>
      <c r="BT149" s="658"/>
      <c r="BU149" s="659"/>
      <c r="BV149" s="2"/>
    </row>
    <row r="150" spans="4:74" ht="9" customHeight="1" x14ac:dyDescent="0.2">
      <c r="D150" s="24"/>
      <c r="E150" s="314" t="s">
        <v>16</v>
      </c>
      <c r="F150" s="315"/>
      <c r="G150" s="315"/>
      <c r="H150" s="315"/>
      <c r="I150" s="315"/>
      <c r="J150" s="315"/>
      <c r="K150" s="315"/>
      <c r="L150" s="315"/>
      <c r="M150" s="315"/>
      <c r="N150" s="315"/>
      <c r="O150" s="316"/>
      <c r="P150" s="673">
        <v>200000</v>
      </c>
      <c r="Q150" s="674"/>
      <c r="R150" s="674"/>
      <c r="S150" s="674"/>
      <c r="T150" s="674"/>
      <c r="U150" s="674"/>
      <c r="V150" s="674"/>
      <c r="W150" s="674"/>
      <c r="X150" s="674"/>
      <c r="Y150" s="662" t="s">
        <v>28</v>
      </c>
      <c r="Z150" s="663"/>
      <c r="AA150" s="664"/>
      <c r="AB150" s="314" t="s">
        <v>17</v>
      </c>
      <c r="AC150" s="315"/>
      <c r="AD150" s="315"/>
      <c r="AE150" s="315"/>
      <c r="AF150" s="315"/>
      <c r="AG150" s="315"/>
      <c r="AH150" s="315"/>
      <c r="AI150" s="315"/>
      <c r="AJ150" s="315"/>
      <c r="AK150" s="315"/>
      <c r="AL150" s="316"/>
      <c r="AM150" s="673">
        <v>1945463</v>
      </c>
      <c r="AN150" s="674"/>
      <c r="AO150" s="674"/>
      <c r="AP150" s="674"/>
      <c r="AQ150" s="674"/>
      <c r="AR150" s="674"/>
      <c r="AS150" s="674"/>
      <c r="AT150" s="674"/>
      <c r="AU150" s="674"/>
      <c r="AV150" s="662" t="s">
        <v>28</v>
      </c>
      <c r="AW150" s="663"/>
      <c r="AX150" s="664"/>
      <c r="AY150" s="3"/>
      <c r="AZ150" s="308"/>
      <c r="BA150" s="309"/>
      <c r="BB150" s="309"/>
      <c r="BC150" s="309"/>
      <c r="BD150" s="309"/>
      <c r="BE150" s="309"/>
      <c r="BF150" s="309"/>
      <c r="BG150" s="309"/>
      <c r="BH150" s="309"/>
      <c r="BI150" s="310"/>
      <c r="BJ150" s="652"/>
      <c r="BK150" s="653"/>
      <c r="BL150" s="653"/>
      <c r="BM150" s="653"/>
      <c r="BN150" s="653"/>
      <c r="BO150" s="653"/>
      <c r="BP150" s="653"/>
      <c r="BQ150" s="653"/>
      <c r="BR150" s="653"/>
      <c r="BS150" s="658"/>
      <c r="BT150" s="658"/>
      <c r="BU150" s="659"/>
      <c r="BV150" s="2"/>
    </row>
    <row r="151" spans="4:74" ht="9" customHeight="1" x14ac:dyDescent="0.2">
      <c r="D151" s="24"/>
      <c r="E151" s="317"/>
      <c r="F151" s="318"/>
      <c r="G151" s="318"/>
      <c r="H151" s="318"/>
      <c r="I151" s="318"/>
      <c r="J151" s="318"/>
      <c r="K151" s="318"/>
      <c r="L151" s="318"/>
      <c r="M151" s="318"/>
      <c r="N151" s="318"/>
      <c r="O151" s="319"/>
      <c r="P151" s="675"/>
      <c r="Q151" s="676"/>
      <c r="R151" s="676"/>
      <c r="S151" s="676"/>
      <c r="T151" s="676"/>
      <c r="U151" s="676"/>
      <c r="V151" s="676"/>
      <c r="W151" s="676"/>
      <c r="X151" s="676"/>
      <c r="Y151" s="665"/>
      <c r="Z151" s="665"/>
      <c r="AA151" s="666"/>
      <c r="AB151" s="317"/>
      <c r="AC151" s="318"/>
      <c r="AD151" s="318"/>
      <c r="AE151" s="318"/>
      <c r="AF151" s="318"/>
      <c r="AG151" s="318"/>
      <c r="AH151" s="318"/>
      <c r="AI151" s="318"/>
      <c r="AJ151" s="318"/>
      <c r="AK151" s="318"/>
      <c r="AL151" s="319"/>
      <c r="AM151" s="675"/>
      <c r="AN151" s="676"/>
      <c r="AO151" s="676"/>
      <c r="AP151" s="676"/>
      <c r="AQ151" s="676"/>
      <c r="AR151" s="676"/>
      <c r="AS151" s="676"/>
      <c r="AT151" s="676"/>
      <c r="AU151" s="676"/>
      <c r="AV151" s="665"/>
      <c r="AW151" s="665"/>
      <c r="AX151" s="666"/>
      <c r="AY151" s="3"/>
      <c r="AZ151" s="308"/>
      <c r="BA151" s="309"/>
      <c r="BB151" s="309"/>
      <c r="BC151" s="309"/>
      <c r="BD151" s="309"/>
      <c r="BE151" s="309"/>
      <c r="BF151" s="309"/>
      <c r="BG151" s="309"/>
      <c r="BH151" s="309"/>
      <c r="BI151" s="310"/>
      <c r="BJ151" s="652"/>
      <c r="BK151" s="653"/>
      <c r="BL151" s="653"/>
      <c r="BM151" s="653"/>
      <c r="BN151" s="653"/>
      <c r="BO151" s="653"/>
      <c r="BP151" s="653"/>
      <c r="BQ151" s="653"/>
      <c r="BR151" s="653"/>
      <c r="BS151" s="658"/>
      <c r="BT151" s="658"/>
      <c r="BU151" s="659"/>
      <c r="BV151" s="2"/>
    </row>
    <row r="152" spans="4:74" ht="9" customHeight="1" x14ac:dyDescent="0.2">
      <c r="D152" s="24"/>
      <c r="E152" s="317"/>
      <c r="F152" s="318"/>
      <c r="G152" s="318"/>
      <c r="H152" s="318"/>
      <c r="I152" s="318"/>
      <c r="J152" s="318"/>
      <c r="K152" s="318"/>
      <c r="L152" s="318"/>
      <c r="M152" s="318"/>
      <c r="N152" s="318"/>
      <c r="O152" s="319"/>
      <c r="P152" s="675"/>
      <c r="Q152" s="676"/>
      <c r="R152" s="676"/>
      <c r="S152" s="676"/>
      <c r="T152" s="676"/>
      <c r="U152" s="676"/>
      <c r="V152" s="676"/>
      <c r="W152" s="676"/>
      <c r="X152" s="676"/>
      <c r="Y152" s="665"/>
      <c r="Z152" s="665"/>
      <c r="AA152" s="666"/>
      <c r="AB152" s="317"/>
      <c r="AC152" s="318"/>
      <c r="AD152" s="318"/>
      <c r="AE152" s="318"/>
      <c r="AF152" s="318"/>
      <c r="AG152" s="318"/>
      <c r="AH152" s="318"/>
      <c r="AI152" s="318"/>
      <c r="AJ152" s="318"/>
      <c r="AK152" s="318"/>
      <c r="AL152" s="319"/>
      <c r="AM152" s="675"/>
      <c r="AN152" s="676"/>
      <c r="AO152" s="676"/>
      <c r="AP152" s="676"/>
      <c r="AQ152" s="676"/>
      <c r="AR152" s="676"/>
      <c r="AS152" s="676"/>
      <c r="AT152" s="676"/>
      <c r="AU152" s="676"/>
      <c r="AV152" s="665"/>
      <c r="AW152" s="665"/>
      <c r="AX152" s="666"/>
      <c r="AY152" s="3"/>
      <c r="AZ152" s="308"/>
      <c r="BA152" s="309"/>
      <c r="BB152" s="309"/>
      <c r="BC152" s="309"/>
      <c r="BD152" s="309"/>
      <c r="BE152" s="309"/>
      <c r="BF152" s="309"/>
      <c r="BG152" s="309"/>
      <c r="BH152" s="309"/>
      <c r="BI152" s="310"/>
      <c r="BJ152" s="652"/>
      <c r="BK152" s="653"/>
      <c r="BL152" s="653"/>
      <c r="BM152" s="653"/>
      <c r="BN152" s="653"/>
      <c r="BO152" s="653"/>
      <c r="BP152" s="653"/>
      <c r="BQ152" s="653"/>
      <c r="BR152" s="653"/>
      <c r="BS152" s="658"/>
      <c r="BT152" s="658"/>
      <c r="BU152" s="659"/>
      <c r="BV152" s="2"/>
    </row>
    <row r="153" spans="4:74" ht="9" customHeight="1" x14ac:dyDescent="0.2">
      <c r="D153" s="24"/>
      <c r="E153" s="320"/>
      <c r="F153" s="320"/>
      <c r="G153" s="320"/>
      <c r="H153" s="320"/>
      <c r="I153" s="320"/>
      <c r="J153" s="320"/>
      <c r="K153" s="320"/>
      <c r="L153" s="320"/>
      <c r="M153" s="320"/>
      <c r="N153" s="320"/>
      <c r="O153" s="321"/>
      <c r="P153" s="677"/>
      <c r="Q153" s="678"/>
      <c r="R153" s="678"/>
      <c r="S153" s="678"/>
      <c r="T153" s="678"/>
      <c r="U153" s="678"/>
      <c r="V153" s="678"/>
      <c r="W153" s="678"/>
      <c r="X153" s="678"/>
      <c r="Y153" s="667"/>
      <c r="Z153" s="667"/>
      <c r="AA153" s="668"/>
      <c r="AB153" s="320"/>
      <c r="AC153" s="320"/>
      <c r="AD153" s="320"/>
      <c r="AE153" s="320"/>
      <c r="AF153" s="320"/>
      <c r="AG153" s="320"/>
      <c r="AH153" s="320"/>
      <c r="AI153" s="320"/>
      <c r="AJ153" s="320"/>
      <c r="AK153" s="320"/>
      <c r="AL153" s="321"/>
      <c r="AM153" s="677"/>
      <c r="AN153" s="678"/>
      <c r="AO153" s="678"/>
      <c r="AP153" s="678"/>
      <c r="AQ153" s="678"/>
      <c r="AR153" s="678"/>
      <c r="AS153" s="678"/>
      <c r="AT153" s="678"/>
      <c r="AU153" s="678"/>
      <c r="AV153" s="667"/>
      <c r="AW153" s="667"/>
      <c r="AX153" s="668"/>
      <c r="AY153" s="3"/>
      <c r="AZ153" s="311"/>
      <c r="BA153" s="312"/>
      <c r="BB153" s="312"/>
      <c r="BC153" s="312"/>
      <c r="BD153" s="312"/>
      <c r="BE153" s="312"/>
      <c r="BF153" s="312"/>
      <c r="BG153" s="312"/>
      <c r="BH153" s="312"/>
      <c r="BI153" s="313"/>
      <c r="BJ153" s="654"/>
      <c r="BK153" s="655"/>
      <c r="BL153" s="655"/>
      <c r="BM153" s="655"/>
      <c r="BN153" s="655"/>
      <c r="BO153" s="655"/>
      <c r="BP153" s="655"/>
      <c r="BQ153" s="655"/>
      <c r="BR153" s="655"/>
      <c r="BS153" s="660"/>
      <c r="BT153" s="660"/>
      <c r="BU153" s="661"/>
      <c r="BV153" s="2"/>
    </row>
    <row r="154" spans="4:74" ht="9" customHeight="1" x14ac:dyDescent="0.2">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x14ac:dyDescent="0.2">
      <c r="D155" s="245" t="s">
        <v>31</v>
      </c>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7"/>
    </row>
    <row r="156" spans="4:74" ht="9" customHeight="1" x14ac:dyDescent="0.2">
      <c r="D156" s="248"/>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249"/>
      <c r="AM156" s="249"/>
      <c r="AN156" s="249"/>
      <c r="AO156" s="249"/>
      <c r="AP156" s="249"/>
      <c r="AQ156" s="249"/>
      <c r="AR156" s="249"/>
      <c r="AS156" s="249"/>
      <c r="AT156" s="249"/>
      <c r="AU156" s="249"/>
      <c r="AV156" s="249"/>
      <c r="AW156" s="249"/>
      <c r="AX156" s="249"/>
      <c r="AY156" s="249"/>
      <c r="AZ156" s="249"/>
      <c r="BA156" s="249"/>
      <c r="BB156" s="249"/>
      <c r="BC156" s="249"/>
      <c r="BD156" s="249"/>
      <c r="BE156" s="249"/>
      <c r="BF156" s="249"/>
      <c r="BG156" s="249"/>
      <c r="BH156" s="249"/>
      <c r="BI156" s="249"/>
      <c r="BJ156" s="249"/>
      <c r="BK156" s="249"/>
      <c r="BL156" s="249"/>
      <c r="BM156" s="249"/>
      <c r="BN156" s="249"/>
      <c r="BO156" s="249"/>
      <c r="BP156" s="249"/>
      <c r="BQ156" s="249"/>
      <c r="BR156" s="249"/>
      <c r="BS156" s="249"/>
      <c r="BT156" s="249"/>
      <c r="BU156" s="249"/>
      <c r="BV156" s="250"/>
    </row>
    <row r="157" spans="4:74" ht="9" customHeight="1" x14ac:dyDescent="0.2">
      <c r="D157" s="251"/>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c r="BA157" s="249"/>
      <c r="BB157" s="249"/>
      <c r="BC157" s="249"/>
      <c r="BD157" s="249"/>
      <c r="BE157" s="249"/>
      <c r="BF157" s="249"/>
      <c r="BG157" s="249"/>
      <c r="BH157" s="249"/>
      <c r="BI157" s="249"/>
      <c r="BJ157" s="249"/>
      <c r="BK157" s="249"/>
      <c r="BL157" s="249"/>
      <c r="BM157" s="249"/>
      <c r="BN157" s="249"/>
      <c r="BO157" s="249"/>
      <c r="BP157" s="249"/>
      <c r="BQ157" s="249"/>
      <c r="BR157" s="249"/>
      <c r="BS157" s="249"/>
      <c r="BT157" s="249"/>
      <c r="BU157" s="249"/>
      <c r="BV157" s="250"/>
    </row>
    <row r="158" spans="4:74" ht="9" customHeight="1" x14ac:dyDescent="0.2">
      <c r="D158" s="63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c r="BA158" s="249"/>
      <c r="BB158" s="249"/>
      <c r="BC158" s="249"/>
      <c r="BD158" s="249"/>
      <c r="BE158" s="249"/>
      <c r="BF158" s="249"/>
      <c r="BG158" s="249"/>
      <c r="BH158" s="249"/>
      <c r="BI158" s="249"/>
      <c r="BJ158" s="249"/>
      <c r="BK158" s="249"/>
      <c r="BL158" s="249"/>
      <c r="BM158" s="249"/>
      <c r="BN158" s="249"/>
      <c r="BO158" s="249"/>
      <c r="BP158" s="249"/>
      <c r="BQ158" s="249"/>
      <c r="BR158" s="249"/>
      <c r="BS158" s="249"/>
      <c r="BT158" s="249"/>
      <c r="BU158" s="249"/>
      <c r="BV158" s="250"/>
    </row>
    <row r="159" spans="4:74" ht="9" customHeight="1" x14ac:dyDescent="0.2">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v>0</v>
      </c>
      <c r="BG159" s="196"/>
      <c r="BH159" s="196"/>
      <c r="BI159" s="196"/>
      <c r="BJ159" s="196"/>
      <c r="BK159" s="196"/>
      <c r="BL159" s="196"/>
      <c r="BM159" s="196"/>
      <c r="BN159" s="196"/>
      <c r="BO159" s="196"/>
      <c r="BP159" s="196"/>
      <c r="BQ159" s="196"/>
      <c r="BR159" s="201" t="s">
        <v>28</v>
      </c>
      <c r="BS159" s="201"/>
      <c r="BT159" s="201"/>
      <c r="BU159" s="208"/>
      <c r="BV159" s="2"/>
    </row>
    <row r="160" spans="4:74" ht="9" customHeight="1" x14ac:dyDescent="0.2">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197"/>
      <c r="BG160" s="198"/>
      <c r="BH160" s="198"/>
      <c r="BI160" s="198"/>
      <c r="BJ160" s="198"/>
      <c r="BK160" s="198"/>
      <c r="BL160" s="198"/>
      <c r="BM160" s="198"/>
      <c r="BN160" s="198"/>
      <c r="BO160" s="198"/>
      <c r="BP160" s="198"/>
      <c r="BQ160" s="198"/>
      <c r="BR160" s="209"/>
      <c r="BS160" s="209"/>
      <c r="BT160" s="209"/>
      <c r="BU160" s="210"/>
      <c r="BV160" s="2"/>
    </row>
    <row r="161" spans="4:74" ht="9" customHeight="1" x14ac:dyDescent="0.2">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197"/>
      <c r="BG161" s="198"/>
      <c r="BH161" s="198"/>
      <c r="BI161" s="198"/>
      <c r="BJ161" s="198"/>
      <c r="BK161" s="198"/>
      <c r="BL161" s="198"/>
      <c r="BM161" s="198"/>
      <c r="BN161" s="198"/>
      <c r="BO161" s="198"/>
      <c r="BP161" s="198"/>
      <c r="BQ161" s="198"/>
      <c r="BR161" s="209"/>
      <c r="BS161" s="209"/>
      <c r="BT161" s="209"/>
      <c r="BU161" s="210"/>
      <c r="BV161" s="2"/>
    </row>
    <row r="162" spans="4:74" ht="9" customHeight="1" x14ac:dyDescent="0.2">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197"/>
      <c r="BG162" s="198"/>
      <c r="BH162" s="198"/>
      <c r="BI162" s="198"/>
      <c r="BJ162" s="198"/>
      <c r="BK162" s="198"/>
      <c r="BL162" s="198"/>
      <c r="BM162" s="198"/>
      <c r="BN162" s="198"/>
      <c r="BO162" s="198"/>
      <c r="BP162" s="198"/>
      <c r="BQ162" s="198"/>
      <c r="BR162" s="209"/>
      <c r="BS162" s="209"/>
      <c r="BT162" s="209"/>
      <c r="BU162" s="210"/>
      <c r="BV162" s="2"/>
    </row>
    <row r="163" spans="4:74" ht="9" customHeight="1" x14ac:dyDescent="0.2">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2" t="s">
        <v>22</v>
      </c>
      <c r="BG163" s="253"/>
      <c r="BH163" s="253"/>
      <c r="BI163" s="253"/>
      <c r="BJ163" s="253"/>
      <c r="BK163" s="253"/>
      <c r="BL163" s="253"/>
      <c r="BM163" s="253"/>
      <c r="BN163" s="253"/>
      <c r="BO163" s="253"/>
      <c r="BP163" s="253"/>
      <c r="BQ163" s="253"/>
      <c r="BR163" s="253"/>
      <c r="BS163" s="253"/>
      <c r="BT163" s="253"/>
      <c r="BU163" s="254"/>
      <c r="BV163" s="2"/>
    </row>
    <row r="164" spans="4:74" ht="9" customHeight="1" x14ac:dyDescent="0.2">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x14ac:dyDescent="0.2">
      <c r="D165" s="245" t="s">
        <v>29</v>
      </c>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7"/>
    </row>
    <row r="166" spans="4:74" ht="9" customHeight="1" x14ac:dyDescent="0.2">
      <c r="D166" s="248"/>
      <c r="E166" s="249"/>
      <c r="F166" s="249"/>
      <c r="G166" s="249"/>
      <c r="H166" s="249"/>
      <c r="I166" s="249"/>
      <c r="J166" s="249"/>
      <c r="K166" s="249"/>
      <c r="L166" s="249"/>
      <c r="M166" s="249"/>
      <c r="N166" s="249"/>
      <c r="O166" s="249"/>
      <c r="P166" s="249"/>
      <c r="Q166" s="249"/>
      <c r="R166" s="249"/>
      <c r="S166" s="249"/>
      <c r="T166" s="249"/>
      <c r="U166" s="249"/>
      <c r="V166" s="249"/>
      <c r="W166" s="249"/>
      <c r="X166" s="249"/>
      <c r="Y166" s="249"/>
      <c r="Z166" s="249"/>
      <c r="AA166" s="249"/>
      <c r="AB166" s="249"/>
      <c r="AC166" s="249"/>
      <c r="AD166" s="249"/>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249"/>
      <c r="BA166" s="249"/>
      <c r="BB166" s="249"/>
      <c r="BC166" s="249"/>
      <c r="BD166" s="249"/>
      <c r="BE166" s="249"/>
      <c r="BF166" s="249"/>
      <c r="BG166" s="249"/>
      <c r="BH166" s="249"/>
      <c r="BI166" s="249"/>
      <c r="BJ166" s="249"/>
      <c r="BK166" s="249"/>
      <c r="BL166" s="249"/>
      <c r="BM166" s="249"/>
      <c r="BN166" s="249"/>
      <c r="BO166" s="249"/>
      <c r="BP166" s="249"/>
      <c r="BQ166" s="249"/>
      <c r="BR166" s="249"/>
      <c r="BS166" s="249"/>
      <c r="BT166" s="249"/>
      <c r="BU166" s="249"/>
      <c r="BV166" s="250"/>
    </row>
    <row r="167" spans="4:74" ht="9" customHeight="1" x14ac:dyDescent="0.2">
      <c r="D167" s="251"/>
      <c r="E167" s="249"/>
      <c r="F167" s="249"/>
      <c r="G167" s="249"/>
      <c r="H167" s="249"/>
      <c r="I167" s="249"/>
      <c r="J167" s="249"/>
      <c r="K167" s="249"/>
      <c r="L167" s="249"/>
      <c r="M167" s="249"/>
      <c r="N167" s="249"/>
      <c r="O167" s="249"/>
      <c r="P167" s="249"/>
      <c r="Q167" s="249"/>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50"/>
    </row>
    <row r="168" spans="4:74" ht="9" customHeight="1" thickBot="1" x14ac:dyDescent="0.25">
      <c r="D168" s="251"/>
      <c r="E168" s="249"/>
      <c r="F168" s="249"/>
      <c r="G168" s="249"/>
      <c r="H168" s="249"/>
      <c r="I168" s="249"/>
      <c r="J168" s="249"/>
      <c r="K168" s="249"/>
      <c r="L168" s="249"/>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50"/>
    </row>
    <row r="169" spans="4:74" ht="9" customHeight="1" thickTop="1" x14ac:dyDescent="0.2">
      <c r="D169" s="130"/>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21</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129"/>
    </row>
    <row r="170" spans="4:74" ht="9" customHeight="1" x14ac:dyDescent="0.2">
      <c r="D170" s="130"/>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129"/>
    </row>
    <row r="171" spans="4:74" ht="9" customHeight="1" x14ac:dyDescent="0.2">
      <c r="D171" s="130"/>
      <c r="E171" s="743">
        <f>Y51</f>
        <v>50000</v>
      </c>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f>BF159</f>
        <v>0</v>
      </c>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f>E171-AD171</f>
        <v>50000</v>
      </c>
      <c r="BD171" s="651"/>
      <c r="BE171" s="651"/>
      <c r="BF171" s="651"/>
      <c r="BG171" s="651"/>
      <c r="BH171" s="651"/>
      <c r="BI171" s="651"/>
      <c r="BJ171" s="651"/>
      <c r="BK171" s="651"/>
      <c r="BL171" s="651"/>
      <c r="BM171" s="651"/>
      <c r="BN171" s="651"/>
      <c r="BO171" s="651"/>
      <c r="BP171" s="651"/>
      <c r="BQ171" s="651"/>
      <c r="BR171" s="651"/>
      <c r="BS171" s="651"/>
      <c r="BT171" s="723" t="s">
        <v>28</v>
      </c>
      <c r="BU171" s="724"/>
      <c r="BV171" s="129"/>
    </row>
    <row r="172" spans="4:74" ht="9" customHeight="1" x14ac:dyDescent="0.2">
      <c r="D172" s="130"/>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129"/>
    </row>
    <row r="173" spans="4:74" ht="9" customHeight="1" x14ac:dyDescent="0.2">
      <c r="D173" s="130"/>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129"/>
    </row>
    <row r="174" spans="4:74" ht="9" customHeight="1" thickBot="1" x14ac:dyDescent="0.25">
      <c r="D174" s="130"/>
      <c r="E174" s="654"/>
      <c r="F174" s="655"/>
      <c r="G174" s="655"/>
      <c r="H174" s="655"/>
      <c r="I174" s="655"/>
      <c r="J174" s="655"/>
      <c r="K174" s="655"/>
      <c r="L174" s="655"/>
      <c r="M174" s="655"/>
      <c r="N174" s="655"/>
      <c r="O174" s="655"/>
      <c r="P174" s="655"/>
      <c r="Q174" s="655"/>
      <c r="R174" s="655"/>
      <c r="S174" s="655"/>
      <c r="T174" s="655"/>
      <c r="U174" s="655"/>
      <c r="V174" s="253"/>
      <c r="W174" s="254"/>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3"/>
      <c r="AV174" s="254"/>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129"/>
    </row>
    <row r="175" spans="4:74" ht="9" customHeight="1" thickTop="1" thickBot="1" x14ac:dyDescent="0.25">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5">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2">
      <c r="D177" s="487" t="s">
        <v>80</v>
      </c>
      <c r="E177" s="488"/>
      <c r="F177" s="488"/>
      <c r="G177" s="488"/>
      <c r="H177" s="488"/>
      <c r="I177" s="488"/>
      <c r="J177" s="488"/>
      <c r="K177" s="488"/>
      <c r="L177" s="488"/>
      <c r="M177" s="488"/>
      <c r="N177" s="488"/>
      <c r="O177" s="488"/>
      <c r="P177" s="488"/>
      <c r="Q177" s="488"/>
      <c r="R177" s="488"/>
      <c r="S177" s="488"/>
      <c r="T177" s="488"/>
      <c r="U177" s="488"/>
      <c r="V177" s="488"/>
      <c r="W177" s="488"/>
      <c r="X177" s="488"/>
      <c r="Y177" s="488"/>
      <c r="Z177" s="488"/>
      <c r="AA177" s="488"/>
      <c r="AB177" s="488"/>
      <c r="AC177" s="488"/>
      <c r="AD177" s="488"/>
      <c r="AE177" s="488"/>
      <c r="AF177" s="488"/>
      <c r="AG177" s="488"/>
      <c r="AH177" s="488"/>
      <c r="AI177" s="488"/>
      <c r="AJ177" s="488"/>
      <c r="AK177" s="488"/>
      <c r="AL177" s="488"/>
      <c r="AM177" s="488"/>
      <c r="AN177" s="488"/>
      <c r="AO177" s="488"/>
      <c r="AP177" s="488"/>
      <c r="AQ177" s="488"/>
      <c r="AR177" s="488"/>
      <c r="AS177" s="488"/>
      <c r="AT177" s="488"/>
      <c r="AU177" s="488"/>
      <c r="AV177" s="488"/>
      <c r="AW177" s="488"/>
      <c r="AX177" s="488"/>
      <c r="AY177" s="488"/>
      <c r="AZ177" s="488"/>
      <c r="BA177" s="488"/>
      <c r="BB177" s="488"/>
      <c r="BC177" s="488"/>
      <c r="BD177" s="488"/>
      <c r="BE177" s="488"/>
      <c r="BF177" s="488"/>
      <c r="BG177" s="488"/>
      <c r="BH177" s="488"/>
      <c r="BI177" s="488"/>
      <c r="BJ177" s="488"/>
      <c r="BK177" s="488"/>
      <c r="BL177" s="488"/>
      <c r="BM177" s="488"/>
      <c r="BN177" s="488"/>
      <c r="BO177" s="488"/>
      <c r="BP177" s="488"/>
      <c r="BQ177" s="488"/>
      <c r="BR177" s="488"/>
      <c r="BS177" s="488"/>
      <c r="BT177" s="488"/>
      <c r="BU177" s="488"/>
      <c r="BV177" s="489"/>
    </row>
    <row r="178" spans="4:150" ht="7.5" customHeight="1" x14ac:dyDescent="0.2">
      <c r="D178" s="490"/>
      <c r="E178" s="491"/>
      <c r="F178" s="491"/>
      <c r="G178" s="491"/>
      <c r="H178" s="491"/>
      <c r="I178" s="491"/>
      <c r="J178" s="491"/>
      <c r="K178" s="491"/>
      <c r="L178" s="491"/>
      <c r="M178" s="491"/>
      <c r="N178" s="491"/>
      <c r="O178" s="491"/>
      <c r="P178" s="491"/>
      <c r="Q178" s="491"/>
      <c r="R178" s="491"/>
      <c r="S178" s="491"/>
      <c r="T178" s="491"/>
      <c r="U178" s="491"/>
      <c r="V178" s="491"/>
      <c r="W178" s="491"/>
      <c r="X178" s="491"/>
      <c r="Y178" s="491"/>
      <c r="Z178" s="491"/>
      <c r="AA178" s="491"/>
      <c r="AB178" s="491"/>
      <c r="AC178" s="491"/>
      <c r="AD178" s="491"/>
      <c r="AE178" s="491"/>
      <c r="AF178" s="491"/>
      <c r="AG178" s="491"/>
      <c r="AH178" s="491"/>
      <c r="AI178" s="491"/>
      <c r="AJ178" s="491"/>
      <c r="AK178" s="491"/>
      <c r="AL178" s="491"/>
      <c r="AM178" s="491"/>
      <c r="AN178" s="491"/>
      <c r="AO178" s="491"/>
      <c r="AP178" s="491"/>
      <c r="AQ178" s="491"/>
      <c r="AR178" s="491"/>
      <c r="AS178" s="491"/>
      <c r="AT178" s="491"/>
      <c r="AU178" s="491"/>
      <c r="AV178" s="491"/>
      <c r="AW178" s="491"/>
      <c r="AX178" s="491"/>
      <c r="AY178" s="491"/>
      <c r="AZ178" s="491"/>
      <c r="BA178" s="491"/>
      <c r="BB178" s="491"/>
      <c r="BC178" s="491"/>
      <c r="BD178" s="491"/>
      <c r="BE178" s="491"/>
      <c r="BF178" s="491"/>
      <c r="BG178" s="491"/>
      <c r="BH178" s="491"/>
      <c r="BI178" s="491"/>
      <c r="BJ178" s="491"/>
      <c r="BK178" s="491"/>
      <c r="BL178" s="491"/>
      <c r="BM178" s="491"/>
      <c r="BN178" s="491"/>
      <c r="BO178" s="491"/>
      <c r="BP178" s="491"/>
      <c r="BQ178" s="491"/>
      <c r="BR178" s="491"/>
      <c r="BS178" s="491"/>
      <c r="BT178" s="491"/>
      <c r="BU178" s="491"/>
      <c r="BV178" s="492"/>
    </row>
    <row r="179" spans="4:150" ht="7.5" customHeight="1" thickBot="1" x14ac:dyDescent="0.25">
      <c r="D179" s="493"/>
      <c r="E179" s="494"/>
      <c r="F179" s="494"/>
      <c r="G179" s="494"/>
      <c r="H179" s="494"/>
      <c r="I179" s="494"/>
      <c r="J179" s="494"/>
      <c r="K179" s="494"/>
      <c r="L179" s="494"/>
      <c r="M179" s="494"/>
      <c r="N179" s="494"/>
      <c r="O179" s="494"/>
      <c r="P179" s="494"/>
      <c r="Q179" s="494"/>
      <c r="R179" s="494"/>
      <c r="S179" s="494"/>
      <c r="T179" s="494"/>
      <c r="U179" s="494"/>
      <c r="V179" s="494"/>
      <c r="W179" s="494"/>
      <c r="X179" s="494"/>
      <c r="Y179" s="494"/>
      <c r="Z179" s="494"/>
      <c r="AA179" s="494"/>
      <c r="AB179" s="494"/>
      <c r="AC179" s="494"/>
      <c r="AD179" s="494"/>
      <c r="AE179" s="494"/>
      <c r="AF179" s="494"/>
      <c r="AG179" s="494"/>
      <c r="AH179" s="494"/>
      <c r="AI179" s="494"/>
      <c r="AJ179" s="494"/>
      <c r="AK179" s="494"/>
      <c r="AL179" s="494"/>
      <c r="AM179" s="494"/>
      <c r="AN179" s="494"/>
      <c r="AO179" s="494"/>
      <c r="AP179" s="494"/>
      <c r="AQ179" s="494"/>
      <c r="AR179" s="494"/>
      <c r="AS179" s="494"/>
      <c r="AT179" s="494"/>
      <c r="AU179" s="494"/>
      <c r="AV179" s="494"/>
      <c r="AW179" s="494"/>
      <c r="AX179" s="494"/>
      <c r="AY179" s="494"/>
      <c r="AZ179" s="494"/>
      <c r="BA179" s="494"/>
      <c r="BB179" s="494"/>
      <c r="BC179" s="494"/>
      <c r="BD179" s="494"/>
      <c r="BE179" s="494"/>
      <c r="BF179" s="494"/>
      <c r="BG179" s="494"/>
      <c r="BH179" s="494"/>
      <c r="BI179" s="494"/>
      <c r="BJ179" s="494"/>
      <c r="BK179" s="494"/>
      <c r="BL179" s="494"/>
      <c r="BM179" s="494"/>
      <c r="BN179" s="494"/>
      <c r="BO179" s="494"/>
      <c r="BP179" s="494"/>
      <c r="BQ179" s="494"/>
      <c r="BR179" s="494"/>
      <c r="BS179" s="494"/>
      <c r="BT179" s="494"/>
      <c r="BU179" s="494"/>
      <c r="BV179" s="495"/>
    </row>
    <row r="180" spans="4:150" ht="7.5" customHeight="1" x14ac:dyDescent="0.2">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x14ac:dyDescent="0.2">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x14ac:dyDescent="0.2">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x14ac:dyDescent="0.2">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x14ac:dyDescent="0.2">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x14ac:dyDescent="0.2">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x14ac:dyDescent="0.2">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x14ac:dyDescent="0.2">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x14ac:dyDescent="0.25">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x14ac:dyDescent="0.2">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5"/>
    <row r="191" spans="4:150" ht="7.5" customHeight="1" x14ac:dyDescent="0.2">
      <c r="D191" s="68"/>
      <c r="E191" s="265" t="s">
        <v>50</v>
      </c>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c r="AQ191" s="265"/>
      <c r="AR191" s="265"/>
      <c r="AS191" s="265"/>
      <c r="AT191" s="265"/>
      <c r="AU191" s="265"/>
      <c r="AV191" s="265"/>
      <c r="AW191" s="265"/>
      <c r="AX191" s="265"/>
      <c r="AY191" s="265"/>
      <c r="AZ191" s="265"/>
      <c r="BA191" s="265"/>
      <c r="BB191" s="265"/>
      <c r="BC191" s="265"/>
      <c r="BD191" s="265"/>
      <c r="BE191" s="265"/>
      <c r="BF191" s="265"/>
      <c r="BG191" s="265"/>
      <c r="BH191" s="265"/>
      <c r="BI191" s="265"/>
      <c r="BJ191" s="265"/>
      <c r="BK191" s="265"/>
      <c r="BL191" s="265"/>
      <c r="BM191" s="265"/>
      <c r="BN191" s="265"/>
      <c r="BO191" s="265"/>
      <c r="BP191" s="265"/>
      <c r="BQ191" s="265"/>
      <c r="BR191" s="265"/>
      <c r="BS191" s="265"/>
      <c r="BT191" s="265"/>
      <c r="BU191" s="265"/>
      <c r="BV191" s="65"/>
    </row>
    <row r="192" spans="4:150" ht="7.5" customHeight="1" x14ac:dyDescent="0.2">
      <c r="D192" s="67"/>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266"/>
      <c r="AV192" s="266"/>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266"/>
      <c r="BU192" s="266"/>
      <c r="BV192" s="64"/>
    </row>
    <row r="193" spans="4:74" ht="7.5" customHeight="1" x14ac:dyDescent="0.2">
      <c r="D193" s="67"/>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c r="AO193" s="266"/>
      <c r="AP193" s="266"/>
      <c r="AQ193" s="266"/>
      <c r="AR193" s="266"/>
      <c r="AS193" s="266"/>
      <c r="AT193" s="266"/>
      <c r="AU193" s="266"/>
      <c r="AV193" s="266"/>
      <c r="AW193" s="266"/>
      <c r="AX193" s="266"/>
      <c r="AY193" s="266"/>
      <c r="AZ193" s="266"/>
      <c r="BA193" s="266"/>
      <c r="BB193" s="266"/>
      <c r="BC193" s="266"/>
      <c r="BD193" s="266"/>
      <c r="BE193" s="266"/>
      <c r="BF193" s="266"/>
      <c r="BG193" s="266"/>
      <c r="BH193" s="266"/>
      <c r="BI193" s="266"/>
      <c r="BJ193" s="266"/>
      <c r="BK193" s="266"/>
      <c r="BL193" s="266"/>
      <c r="BM193" s="266"/>
      <c r="BN193" s="266"/>
      <c r="BO193" s="266"/>
      <c r="BP193" s="266"/>
      <c r="BQ193" s="266"/>
      <c r="BR193" s="266"/>
      <c r="BS193" s="266"/>
      <c r="BT193" s="266"/>
      <c r="BU193" s="266"/>
      <c r="BV193" s="64"/>
    </row>
    <row r="194" spans="4:74" ht="7.5" customHeight="1" x14ac:dyDescent="0.2">
      <c r="D194" s="67"/>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c r="AO194" s="266"/>
      <c r="AP194" s="266"/>
      <c r="AQ194" s="266"/>
      <c r="AR194" s="266"/>
      <c r="AS194" s="266"/>
      <c r="AT194" s="266"/>
      <c r="AU194" s="266"/>
      <c r="AV194" s="266"/>
      <c r="AW194" s="266"/>
      <c r="AX194" s="266"/>
      <c r="AY194" s="266"/>
      <c r="AZ194" s="266"/>
      <c r="BA194" s="266"/>
      <c r="BB194" s="266"/>
      <c r="BC194" s="266"/>
      <c r="BD194" s="266"/>
      <c r="BE194" s="266"/>
      <c r="BF194" s="266"/>
      <c r="BG194" s="266"/>
      <c r="BH194" s="266"/>
      <c r="BI194" s="266"/>
      <c r="BJ194" s="266"/>
      <c r="BK194" s="266"/>
      <c r="BL194" s="266"/>
      <c r="BM194" s="266"/>
      <c r="BN194" s="266"/>
      <c r="BO194" s="266"/>
      <c r="BP194" s="266"/>
      <c r="BQ194" s="266"/>
      <c r="BR194" s="266"/>
      <c r="BS194" s="266"/>
      <c r="BT194" s="266"/>
      <c r="BU194" s="266"/>
      <c r="BV194" s="64"/>
    </row>
    <row r="195" spans="4:74" ht="7.5" customHeight="1" x14ac:dyDescent="0.2">
      <c r="D195" s="67"/>
      <c r="E195" s="266"/>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6"/>
      <c r="AI195" s="266"/>
      <c r="AJ195" s="266"/>
      <c r="AK195" s="266"/>
      <c r="AL195" s="266"/>
      <c r="AM195" s="266"/>
      <c r="AN195" s="266"/>
      <c r="AO195" s="266"/>
      <c r="AP195" s="266"/>
      <c r="AQ195" s="266"/>
      <c r="AR195" s="266"/>
      <c r="AS195" s="266"/>
      <c r="AT195" s="266"/>
      <c r="AU195" s="266"/>
      <c r="AV195" s="266"/>
      <c r="AW195" s="266"/>
      <c r="AX195" s="266"/>
      <c r="AY195" s="266"/>
      <c r="AZ195" s="266"/>
      <c r="BA195" s="266"/>
      <c r="BB195" s="266"/>
      <c r="BC195" s="266"/>
      <c r="BD195" s="266"/>
      <c r="BE195" s="266"/>
      <c r="BF195" s="266"/>
      <c r="BG195" s="266"/>
      <c r="BH195" s="266"/>
      <c r="BI195" s="266"/>
      <c r="BJ195" s="266"/>
      <c r="BK195" s="266"/>
      <c r="BL195" s="266"/>
      <c r="BM195" s="266"/>
      <c r="BN195" s="266"/>
      <c r="BO195" s="266"/>
      <c r="BP195" s="266"/>
      <c r="BQ195" s="266"/>
      <c r="BR195" s="266"/>
      <c r="BS195" s="266"/>
      <c r="BT195" s="266"/>
      <c r="BU195" s="266"/>
      <c r="BV195" s="64"/>
    </row>
    <row r="196" spans="4:74" ht="7.5" customHeight="1" x14ac:dyDescent="0.2">
      <c r="D196" s="67"/>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I196" s="266"/>
      <c r="AJ196" s="266"/>
      <c r="AK196" s="266"/>
      <c r="AL196" s="266"/>
      <c r="AM196" s="266"/>
      <c r="AN196" s="266"/>
      <c r="AO196" s="266"/>
      <c r="AP196" s="266"/>
      <c r="AQ196" s="266"/>
      <c r="AR196" s="266"/>
      <c r="AS196" s="266"/>
      <c r="AT196" s="266"/>
      <c r="AU196" s="266"/>
      <c r="AV196" s="266"/>
      <c r="AW196" s="266"/>
      <c r="AX196" s="266"/>
      <c r="AY196" s="266"/>
      <c r="AZ196" s="266"/>
      <c r="BA196" s="266"/>
      <c r="BB196" s="266"/>
      <c r="BC196" s="266"/>
      <c r="BD196" s="266"/>
      <c r="BE196" s="266"/>
      <c r="BF196" s="266"/>
      <c r="BG196" s="266"/>
      <c r="BH196" s="266"/>
      <c r="BI196" s="266"/>
      <c r="BJ196" s="266"/>
      <c r="BK196" s="266"/>
      <c r="BL196" s="266"/>
      <c r="BM196" s="266"/>
      <c r="BN196" s="266"/>
      <c r="BO196" s="266"/>
      <c r="BP196" s="266"/>
      <c r="BQ196" s="266"/>
      <c r="BR196" s="266"/>
      <c r="BS196" s="266"/>
      <c r="BT196" s="266"/>
      <c r="BU196" s="266"/>
      <c r="BV196" s="64"/>
    </row>
    <row r="197" spans="4:74" ht="7.5" customHeight="1" x14ac:dyDescent="0.2">
      <c r="D197" s="67"/>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K197" s="266"/>
      <c r="AL197" s="266"/>
      <c r="AM197" s="266"/>
      <c r="AN197" s="266"/>
      <c r="AO197" s="266"/>
      <c r="AP197" s="266"/>
      <c r="AQ197" s="266"/>
      <c r="AR197" s="266"/>
      <c r="AS197" s="266"/>
      <c r="AT197" s="266"/>
      <c r="AU197" s="266"/>
      <c r="AV197" s="266"/>
      <c r="AW197" s="266"/>
      <c r="AX197" s="266"/>
      <c r="AY197" s="266"/>
      <c r="AZ197" s="266"/>
      <c r="BA197" s="266"/>
      <c r="BB197" s="266"/>
      <c r="BC197" s="266"/>
      <c r="BD197" s="266"/>
      <c r="BE197" s="266"/>
      <c r="BF197" s="266"/>
      <c r="BG197" s="266"/>
      <c r="BH197" s="266"/>
      <c r="BI197" s="266"/>
      <c r="BJ197" s="266"/>
      <c r="BK197" s="266"/>
      <c r="BL197" s="266"/>
      <c r="BM197" s="266"/>
      <c r="BN197" s="266"/>
      <c r="BO197" s="266"/>
      <c r="BP197" s="266"/>
      <c r="BQ197" s="266"/>
      <c r="BR197" s="266"/>
      <c r="BS197" s="266"/>
      <c r="BT197" s="266"/>
      <c r="BU197" s="266"/>
      <c r="BV197" s="64"/>
    </row>
    <row r="198" spans="4:74" ht="7.5" customHeight="1" x14ac:dyDescent="0.2">
      <c r="D198" s="67"/>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c r="AO198" s="266"/>
      <c r="AP198" s="266"/>
      <c r="AQ198" s="266"/>
      <c r="AR198" s="266"/>
      <c r="AS198" s="266"/>
      <c r="AT198" s="266"/>
      <c r="AU198" s="266"/>
      <c r="AV198" s="266"/>
      <c r="AW198" s="266"/>
      <c r="AX198" s="266"/>
      <c r="AY198" s="266"/>
      <c r="AZ198" s="266"/>
      <c r="BA198" s="266"/>
      <c r="BB198" s="266"/>
      <c r="BC198" s="266"/>
      <c r="BD198" s="266"/>
      <c r="BE198" s="266"/>
      <c r="BF198" s="266"/>
      <c r="BG198" s="266"/>
      <c r="BH198" s="266"/>
      <c r="BI198" s="266"/>
      <c r="BJ198" s="266"/>
      <c r="BK198" s="266"/>
      <c r="BL198" s="266"/>
      <c r="BM198" s="266"/>
      <c r="BN198" s="266"/>
      <c r="BO198" s="266"/>
      <c r="BP198" s="266"/>
      <c r="BQ198" s="266"/>
      <c r="BR198" s="266"/>
      <c r="BS198" s="266"/>
      <c r="BT198" s="266"/>
      <c r="BU198" s="266"/>
      <c r="BV198" s="64"/>
    </row>
    <row r="199" spans="4:74" ht="7.5" customHeight="1" x14ac:dyDescent="0.2">
      <c r="D199" s="67"/>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c r="AJ199" s="266"/>
      <c r="AK199" s="266"/>
      <c r="AL199" s="266"/>
      <c r="AM199" s="266"/>
      <c r="AN199" s="266"/>
      <c r="AO199" s="266"/>
      <c r="AP199" s="266"/>
      <c r="AQ199" s="266"/>
      <c r="AR199" s="266"/>
      <c r="AS199" s="266"/>
      <c r="AT199" s="266"/>
      <c r="AU199" s="266"/>
      <c r="AV199" s="266"/>
      <c r="AW199" s="266"/>
      <c r="AX199" s="266"/>
      <c r="AY199" s="266"/>
      <c r="AZ199" s="266"/>
      <c r="BA199" s="266"/>
      <c r="BB199" s="266"/>
      <c r="BC199" s="266"/>
      <c r="BD199" s="266"/>
      <c r="BE199" s="266"/>
      <c r="BF199" s="266"/>
      <c r="BG199" s="266"/>
      <c r="BH199" s="266"/>
      <c r="BI199" s="266"/>
      <c r="BJ199" s="266"/>
      <c r="BK199" s="266"/>
      <c r="BL199" s="266"/>
      <c r="BM199" s="266"/>
      <c r="BN199" s="266"/>
      <c r="BO199" s="266"/>
      <c r="BP199" s="266"/>
      <c r="BQ199" s="266"/>
      <c r="BR199" s="266"/>
      <c r="BS199" s="266"/>
      <c r="BT199" s="266"/>
      <c r="BU199" s="266"/>
      <c r="BV199" s="64"/>
    </row>
    <row r="200" spans="4:74" ht="7.5" customHeight="1" x14ac:dyDescent="0.2">
      <c r="D200" s="67"/>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c r="AH200" s="266"/>
      <c r="AI200" s="266"/>
      <c r="AJ200" s="266"/>
      <c r="AK200" s="266"/>
      <c r="AL200" s="266"/>
      <c r="AM200" s="266"/>
      <c r="AN200" s="266"/>
      <c r="AO200" s="266"/>
      <c r="AP200" s="266"/>
      <c r="AQ200" s="266"/>
      <c r="AR200" s="266"/>
      <c r="AS200" s="266"/>
      <c r="AT200" s="266"/>
      <c r="AU200" s="266"/>
      <c r="AV200" s="266"/>
      <c r="AW200" s="266"/>
      <c r="AX200" s="266"/>
      <c r="AY200" s="266"/>
      <c r="AZ200" s="266"/>
      <c r="BA200" s="266"/>
      <c r="BB200" s="266"/>
      <c r="BC200" s="266"/>
      <c r="BD200" s="266"/>
      <c r="BE200" s="266"/>
      <c r="BF200" s="266"/>
      <c r="BG200" s="266"/>
      <c r="BH200" s="266"/>
      <c r="BI200" s="266"/>
      <c r="BJ200" s="266"/>
      <c r="BK200" s="266"/>
      <c r="BL200" s="266"/>
      <c r="BM200" s="266"/>
      <c r="BN200" s="266"/>
      <c r="BO200" s="266"/>
      <c r="BP200" s="266"/>
      <c r="BQ200" s="266"/>
      <c r="BR200" s="266"/>
      <c r="BS200" s="266"/>
      <c r="BT200" s="266"/>
      <c r="BU200" s="266"/>
      <c r="BV200" s="64"/>
    </row>
    <row r="201" spans="4:74" ht="7.5" customHeight="1" x14ac:dyDescent="0.2">
      <c r="D201" s="67"/>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K201" s="266"/>
      <c r="AL201" s="266"/>
      <c r="AM201" s="266"/>
      <c r="AN201" s="266"/>
      <c r="AO201" s="266"/>
      <c r="AP201" s="266"/>
      <c r="AQ201" s="266"/>
      <c r="AR201" s="266"/>
      <c r="AS201" s="266"/>
      <c r="AT201" s="266"/>
      <c r="AU201" s="266"/>
      <c r="AV201" s="266"/>
      <c r="AW201" s="266"/>
      <c r="AX201" s="266"/>
      <c r="AY201" s="266"/>
      <c r="AZ201" s="266"/>
      <c r="BA201" s="266"/>
      <c r="BB201" s="266"/>
      <c r="BC201" s="266"/>
      <c r="BD201" s="266"/>
      <c r="BE201" s="266"/>
      <c r="BF201" s="266"/>
      <c r="BG201" s="266"/>
      <c r="BH201" s="266"/>
      <c r="BI201" s="266"/>
      <c r="BJ201" s="266"/>
      <c r="BK201" s="266"/>
      <c r="BL201" s="266"/>
      <c r="BM201" s="266"/>
      <c r="BN201" s="266"/>
      <c r="BO201" s="266"/>
      <c r="BP201" s="266"/>
      <c r="BQ201" s="266"/>
      <c r="BR201" s="266"/>
      <c r="BS201" s="266"/>
      <c r="BT201" s="266"/>
      <c r="BU201" s="266"/>
      <c r="BV201" s="64"/>
    </row>
    <row r="202" spans="4:74" ht="7.5" customHeight="1" x14ac:dyDescent="0.2">
      <c r="D202" s="67"/>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6"/>
      <c r="AI202" s="266"/>
      <c r="AJ202" s="266"/>
      <c r="AK202" s="266"/>
      <c r="AL202" s="266"/>
      <c r="AM202" s="266"/>
      <c r="AN202" s="266"/>
      <c r="AO202" s="266"/>
      <c r="AP202" s="266"/>
      <c r="AQ202" s="266"/>
      <c r="AR202" s="266"/>
      <c r="AS202" s="266"/>
      <c r="AT202" s="266"/>
      <c r="AU202" s="266"/>
      <c r="AV202" s="266"/>
      <c r="AW202" s="266"/>
      <c r="AX202" s="266"/>
      <c r="AY202" s="266"/>
      <c r="AZ202" s="266"/>
      <c r="BA202" s="266"/>
      <c r="BB202" s="266"/>
      <c r="BC202" s="266"/>
      <c r="BD202" s="266"/>
      <c r="BE202" s="266"/>
      <c r="BF202" s="266"/>
      <c r="BG202" s="266"/>
      <c r="BH202" s="266"/>
      <c r="BI202" s="266"/>
      <c r="BJ202" s="266"/>
      <c r="BK202" s="266"/>
      <c r="BL202" s="266"/>
      <c r="BM202" s="266"/>
      <c r="BN202" s="266"/>
      <c r="BO202" s="266"/>
      <c r="BP202" s="266"/>
      <c r="BQ202" s="266"/>
      <c r="BR202" s="266"/>
      <c r="BS202" s="266"/>
      <c r="BT202" s="266"/>
      <c r="BU202" s="266"/>
      <c r="BV202" s="64"/>
    </row>
    <row r="203" spans="4:74" ht="7.5" customHeight="1" x14ac:dyDescent="0.2">
      <c r="D203" s="67"/>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c r="AH203" s="266"/>
      <c r="AI203" s="266"/>
      <c r="AJ203" s="266"/>
      <c r="AK203" s="266"/>
      <c r="AL203" s="266"/>
      <c r="AM203" s="266"/>
      <c r="AN203" s="266"/>
      <c r="AO203" s="266"/>
      <c r="AP203" s="266"/>
      <c r="AQ203" s="266"/>
      <c r="AR203" s="266"/>
      <c r="AS203" s="266"/>
      <c r="AT203" s="266"/>
      <c r="AU203" s="266"/>
      <c r="AV203" s="266"/>
      <c r="AW203" s="266"/>
      <c r="AX203" s="266"/>
      <c r="AY203" s="266"/>
      <c r="AZ203" s="266"/>
      <c r="BA203" s="266"/>
      <c r="BB203" s="266"/>
      <c r="BC203" s="266"/>
      <c r="BD203" s="266"/>
      <c r="BE203" s="266"/>
      <c r="BF203" s="266"/>
      <c r="BG203" s="266"/>
      <c r="BH203" s="266"/>
      <c r="BI203" s="266"/>
      <c r="BJ203" s="266"/>
      <c r="BK203" s="266"/>
      <c r="BL203" s="266"/>
      <c r="BM203" s="266"/>
      <c r="BN203" s="266"/>
      <c r="BO203" s="266"/>
      <c r="BP203" s="266"/>
      <c r="BQ203" s="266"/>
      <c r="BR203" s="266"/>
      <c r="BS203" s="266"/>
      <c r="BT203" s="266"/>
      <c r="BU203" s="266"/>
      <c r="BV203" s="64"/>
    </row>
    <row r="204" spans="4:74" ht="7.5" customHeight="1" x14ac:dyDescent="0.2">
      <c r="D204" s="67"/>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c r="AO204" s="266"/>
      <c r="AP204" s="266"/>
      <c r="AQ204" s="266"/>
      <c r="AR204" s="266"/>
      <c r="AS204" s="266"/>
      <c r="AT204" s="266"/>
      <c r="AU204" s="266"/>
      <c r="AV204" s="266"/>
      <c r="AW204" s="266"/>
      <c r="AX204" s="266"/>
      <c r="AY204" s="266"/>
      <c r="AZ204" s="266"/>
      <c r="BA204" s="266"/>
      <c r="BB204" s="266"/>
      <c r="BC204" s="266"/>
      <c r="BD204" s="266"/>
      <c r="BE204" s="266"/>
      <c r="BF204" s="266"/>
      <c r="BG204" s="266"/>
      <c r="BH204" s="266"/>
      <c r="BI204" s="266"/>
      <c r="BJ204" s="266"/>
      <c r="BK204" s="266"/>
      <c r="BL204" s="266"/>
      <c r="BM204" s="266"/>
      <c r="BN204" s="266"/>
      <c r="BO204" s="266"/>
      <c r="BP204" s="266"/>
      <c r="BQ204" s="266"/>
      <c r="BR204" s="266"/>
      <c r="BS204" s="266"/>
      <c r="BT204" s="266"/>
      <c r="BU204" s="266"/>
      <c r="BV204" s="64"/>
    </row>
    <row r="205" spans="4:74" ht="7.5" customHeight="1" x14ac:dyDescent="0.2">
      <c r="D205" s="67"/>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c r="AH205" s="266"/>
      <c r="AI205" s="266"/>
      <c r="AJ205" s="266"/>
      <c r="AK205" s="266"/>
      <c r="AL205" s="266"/>
      <c r="AM205" s="266"/>
      <c r="AN205" s="266"/>
      <c r="AO205" s="266"/>
      <c r="AP205" s="266"/>
      <c r="AQ205" s="266"/>
      <c r="AR205" s="266"/>
      <c r="AS205" s="266"/>
      <c r="AT205" s="266"/>
      <c r="AU205" s="266"/>
      <c r="AV205" s="266"/>
      <c r="AW205" s="266"/>
      <c r="AX205" s="266"/>
      <c r="AY205" s="266"/>
      <c r="AZ205" s="266"/>
      <c r="BA205" s="266"/>
      <c r="BB205" s="266"/>
      <c r="BC205" s="266"/>
      <c r="BD205" s="266"/>
      <c r="BE205" s="266"/>
      <c r="BF205" s="266"/>
      <c r="BG205" s="266"/>
      <c r="BH205" s="266"/>
      <c r="BI205" s="266"/>
      <c r="BJ205" s="266"/>
      <c r="BK205" s="266"/>
      <c r="BL205" s="266"/>
      <c r="BM205" s="266"/>
      <c r="BN205" s="266"/>
      <c r="BO205" s="266"/>
      <c r="BP205" s="266"/>
      <c r="BQ205" s="266"/>
      <c r="BR205" s="266"/>
      <c r="BS205" s="266"/>
      <c r="BT205" s="266"/>
      <c r="BU205" s="266"/>
      <c r="BV205" s="64"/>
    </row>
    <row r="206" spans="4:74" ht="7.5" customHeight="1" x14ac:dyDescent="0.2">
      <c r="D206" s="67"/>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6"/>
      <c r="AL206" s="266"/>
      <c r="AM206" s="266"/>
      <c r="AN206" s="266"/>
      <c r="AO206" s="266"/>
      <c r="AP206" s="266"/>
      <c r="AQ206" s="266"/>
      <c r="AR206" s="266"/>
      <c r="AS206" s="266"/>
      <c r="AT206" s="266"/>
      <c r="AU206" s="266"/>
      <c r="AV206" s="266"/>
      <c r="AW206" s="266"/>
      <c r="AX206" s="266"/>
      <c r="AY206" s="266"/>
      <c r="AZ206" s="266"/>
      <c r="BA206" s="266"/>
      <c r="BB206" s="266"/>
      <c r="BC206" s="266"/>
      <c r="BD206" s="266"/>
      <c r="BE206" s="266"/>
      <c r="BF206" s="266"/>
      <c r="BG206" s="266"/>
      <c r="BH206" s="266"/>
      <c r="BI206" s="266"/>
      <c r="BJ206" s="266"/>
      <c r="BK206" s="266"/>
      <c r="BL206" s="266"/>
      <c r="BM206" s="266"/>
      <c r="BN206" s="266"/>
      <c r="BO206" s="266"/>
      <c r="BP206" s="266"/>
      <c r="BQ206" s="266"/>
      <c r="BR206" s="266"/>
      <c r="BS206" s="266"/>
      <c r="BT206" s="266"/>
      <c r="BU206" s="266"/>
      <c r="BV206" s="64"/>
    </row>
    <row r="207" spans="4:74" ht="7.5" customHeight="1" x14ac:dyDescent="0.2">
      <c r="D207" s="67"/>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c r="AH207" s="266"/>
      <c r="AI207" s="266"/>
      <c r="AJ207" s="266"/>
      <c r="AK207" s="266"/>
      <c r="AL207" s="266"/>
      <c r="AM207" s="266"/>
      <c r="AN207" s="266"/>
      <c r="AO207" s="266"/>
      <c r="AP207" s="266"/>
      <c r="AQ207" s="266"/>
      <c r="AR207" s="266"/>
      <c r="AS207" s="266"/>
      <c r="AT207" s="266"/>
      <c r="AU207" s="266"/>
      <c r="AV207" s="266"/>
      <c r="AW207" s="266"/>
      <c r="AX207" s="266"/>
      <c r="AY207" s="266"/>
      <c r="AZ207" s="266"/>
      <c r="BA207" s="266"/>
      <c r="BB207" s="266"/>
      <c r="BC207" s="266"/>
      <c r="BD207" s="266"/>
      <c r="BE207" s="266"/>
      <c r="BF207" s="266"/>
      <c r="BG207" s="266"/>
      <c r="BH207" s="266"/>
      <c r="BI207" s="266"/>
      <c r="BJ207" s="266"/>
      <c r="BK207" s="266"/>
      <c r="BL207" s="266"/>
      <c r="BM207" s="266"/>
      <c r="BN207" s="266"/>
      <c r="BO207" s="266"/>
      <c r="BP207" s="266"/>
      <c r="BQ207" s="266"/>
      <c r="BR207" s="266"/>
      <c r="BS207" s="266"/>
      <c r="BT207" s="266"/>
      <c r="BU207" s="266"/>
      <c r="BV207" s="64"/>
    </row>
    <row r="208" spans="4:74" ht="7.5" customHeight="1" x14ac:dyDescent="0.2">
      <c r="D208" s="67"/>
      <c r="E208" s="241" t="s">
        <v>81</v>
      </c>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c r="AL208" s="242"/>
      <c r="AM208" s="242"/>
      <c r="AN208" s="242"/>
      <c r="AO208" s="242"/>
      <c r="AP208" s="242"/>
      <c r="AQ208" s="242"/>
      <c r="AR208" s="242"/>
      <c r="AS208" s="242"/>
      <c r="AT208" s="242"/>
      <c r="AU208" s="242"/>
      <c r="AV208" s="242"/>
      <c r="AW208" s="242"/>
      <c r="AX208" s="242"/>
      <c r="AY208" s="242"/>
      <c r="AZ208" s="242"/>
      <c r="BA208" s="242"/>
      <c r="BB208" s="242"/>
      <c r="BC208" s="242"/>
      <c r="BD208" s="242"/>
      <c r="BE208" s="242"/>
      <c r="BF208" s="242"/>
      <c r="BG208" s="242"/>
      <c r="BH208" s="242"/>
      <c r="BI208" s="242"/>
      <c r="BJ208" s="242"/>
      <c r="BK208" s="242"/>
      <c r="BL208" s="242"/>
      <c r="BM208" s="242"/>
      <c r="BN208" s="242"/>
      <c r="BO208" s="242"/>
      <c r="BP208" s="242"/>
      <c r="BQ208" s="242"/>
      <c r="BR208" s="242"/>
      <c r="BS208" s="242"/>
      <c r="BT208" s="242"/>
      <c r="BU208" s="242"/>
      <c r="BV208" s="64"/>
    </row>
    <row r="209" spans="4:74" ht="7.5" customHeight="1" x14ac:dyDescent="0.2">
      <c r="D209" s="69"/>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c r="AS209" s="242"/>
      <c r="AT209" s="242"/>
      <c r="AU209" s="242"/>
      <c r="AV209" s="242"/>
      <c r="AW209" s="242"/>
      <c r="AX209" s="242"/>
      <c r="AY209" s="242"/>
      <c r="AZ209" s="242"/>
      <c r="BA209" s="242"/>
      <c r="BB209" s="242"/>
      <c r="BC209" s="242"/>
      <c r="BD209" s="242"/>
      <c r="BE209" s="242"/>
      <c r="BF209" s="242"/>
      <c r="BG209" s="242"/>
      <c r="BH209" s="242"/>
      <c r="BI209" s="242"/>
      <c r="BJ209" s="242"/>
      <c r="BK209" s="242"/>
      <c r="BL209" s="242"/>
      <c r="BM209" s="242"/>
      <c r="BN209" s="242"/>
      <c r="BO209" s="242"/>
      <c r="BP209" s="242"/>
      <c r="BQ209" s="242"/>
      <c r="BR209" s="242"/>
      <c r="BS209" s="242"/>
      <c r="BT209" s="242"/>
      <c r="BU209" s="242"/>
      <c r="BV209" s="64"/>
    </row>
    <row r="210" spans="4:74" ht="7.5" customHeight="1" x14ac:dyDescent="0.2">
      <c r="D210" s="67"/>
      <c r="E210" s="242"/>
      <c r="F210" s="242"/>
      <c r="G210" s="242"/>
      <c r="H210" s="242"/>
      <c r="I210" s="242"/>
      <c r="J210" s="242"/>
      <c r="K210" s="242"/>
      <c r="L210" s="242"/>
      <c r="M210" s="242"/>
      <c r="N210" s="242"/>
      <c r="O210" s="242"/>
      <c r="P210" s="242"/>
      <c r="Q210" s="242"/>
      <c r="R210" s="242"/>
      <c r="S210" s="242"/>
      <c r="T210" s="242"/>
      <c r="U210" s="242"/>
      <c r="V210" s="242"/>
      <c r="W210" s="242"/>
      <c r="X210" s="242"/>
      <c r="Y210" s="242"/>
      <c r="Z210" s="242"/>
      <c r="AA210" s="242"/>
      <c r="AB210" s="242"/>
      <c r="AC210" s="242"/>
      <c r="AD210" s="242"/>
      <c r="AE210" s="242"/>
      <c r="AF210" s="242"/>
      <c r="AG210" s="242"/>
      <c r="AH210" s="242"/>
      <c r="AI210" s="242"/>
      <c r="AJ210" s="242"/>
      <c r="AK210" s="242"/>
      <c r="AL210" s="242"/>
      <c r="AM210" s="242"/>
      <c r="AN210" s="242"/>
      <c r="AO210" s="242"/>
      <c r="AP210" s="242"/>
      <c r="AQ210" s="242"/>
      <c r="AR210" s="242"/>
      <c r="AS210" s="242"/>
      <c r="AT210" s="242"/>
      <c r="AU210" s="242"/>
      <c r="AV210" s="242"/>
      <c r="AW210" s="242"/>
      <c r="AX210" s="242"/>
      <c r="AY210" s="242"/>
      <c r="AZ210" s="242"/>
      <c r="BA210" s="242"/>
      <c r="BB210" s="242"/>
      <c r="BC210" s="242"/>
      <c r="BD210" s="242"/>
      <c r="BE210" s="242"/>
      <c r="BF210" s="242"/>
      <c r="BG210" s="242"/>
      <c r="BH210" s="242"/>
      <c r="BI210" s="242"/>
      <c r="BJ210" s="242"/>
      <c r="BK210" s="242"/>
      <c r="BL210" s="242"/>
      <c r="BM210" s="242"/>
      <c r="BN210" s="242"/>
      <c r="BO210" s="242"/>
      <c r="BP210" s="242"/>
      <c r="BQ210" s="242"/>
      <c r="BR210" s="242"/>
      <c r="BS210" s="242"/>
      <c r="BT210" s="242"/>
      <c r="BU210" s="242"/>
      <c r="BV210" s="64"/>
    </row>
    <row r="211" spans="4:74" ht="7.5" customHeight="1" x14ac:dyDescent="0.2">
      <c r="D211" s="67"/>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c r="BA211" s="242"/>
      <c r="BB211" s="242"/>
      <c r="BC211" s="242"/>
      <c r="BD211" s="242"/>
      <c r="BE211" s="242"/>
      <c r="BF211" s="242"/>
      <c r="BG211" s="242"/>
      <c r="BH211" s="242"/>
      <c r="BI211" s="242"/>
      <c r="BJ211" s="242"/>
      <c r="BK211" s="242"/>
      <c r="BL211" s="242"/>
      <c r="BM211" s="242"/>
      <c r="BN211" s="242"/>
      <c r="BO211" s="242"/>
      <c r="BP211" s="242"/>
      <c r="BQ211" s="242"/>
      <c r="BR211" s="242"/>
      <c r="BS211" s="242"/>
      <c r="BT211" s="242"/>
      <c r="BU211" s="242"/>
      <c r="BV211" s="64"/>
    </row>
    <row r="212" spans="4:74" ht="7.5" customHeight="1" x14ac:dyDescent="0.2">
      <c r="D212" s="67"/>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c r="AI212" s="242"/>
      <c r="AJ212" s="242"/>
      <c r="AK212" s="242"/>
      <c r="AL212" s="242"/>
      <c r="AM212" s="242"/>
      <c r="AN212" s="242"/>
      <c r="AO212" s="242"/>
      <c r="AP212" s="242"/>
      <c r="AQ212" s="242"/>
      <c r="AR212" s="242"/>
      <c r="AS212" s="242"/>
      <c r="AT212" s="242"/>
      <c r="AU212" s="242"/>
      <c r="AV212" s="242"/>
      <c r="AW212" s="242"/>
      <c r="AX212" s="242"/>
      <c r="AY212" s="242"/>
      <c r="AZ212" s="242"/>
      <c r="BA212" s="242"/>
      <c r="BB212" s="242"/>
      <c r="BC212" s="242"/>
      <c r="BD212" s="242"/>
      <c r="BE212" s="242"/>
      <c r="BF212" s="242"/>
      <c r="BG212" s="242"/>
      <c r="BH212" s="242"/>
      <c r="BI212" s="242"/>
      <c r="BJ212" s="242"/>
      <c r="BK212" s="242"/>
      <c r="BL212" s="242"/>
      <c r="BM212" s="242"/>
      <c r="BN212" s="242"/>
      <c r="BO212" s="242"/>
      <c r="BP212" s="242"/>
      <c r="BQ212" s="242"/>
      <c r="BR212" s="242"/>
      <c r="BS212" s="242"/>
      <c r="BT212" s="242"/>
      <c r="BU212" s="242"/>
      <c r="BV212" s="64"/>
    </row>
    <row r="213" spans="4:74" ht="7.5" customHeight="1" x14ac:dyDescent="0.2">
      <c r="D213" s="67"/>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c r="BA213" s="242"/>
      <c r="BB213" s="242"/>
      <c r="BC213" s="242"/>
      <c r="BD213" s="242"/>
      <c r="BE213" s="242"/>
      <c r="BF213" s="242"/>
      <c r="BG213" s="242"/>
      <c r="BH213" s="242"/>
      <c r="BI213" s="242"/>
      <c r="BJ213" s="242"/>
      <c r="BK213" s="242"/>
      <c r="BL213" s="242"/>
      <c r="BM213" s="242"/>
      <c r="BN213" s="242"/>
      <c r="BO213" s="242"/>
      <c r="BP213" s="242"/>
      <c r="BQ213" s="242"/>
      <c r="BR213" s="242"/>
      <c r="BS213" s="242"/>
      <c r="BT213" s="242"/>
      <c r="BU213" s="242"/>
      <c r="BV213" s="64"/>
    </row>
    <row r="214" spans="4:74" ht="7.5" customHeight="1" x14ac:dyDescent="0.2">
      <c r="D214" s="67"/>
      <c r="E214" s="242"/>
      <c r="F214" s="242"/>
      <c r="G214" s="242"/>
      <c r="H214" s="242"/>
      <c r="I214" s="242"/>
      <c r="J214" s="242"/>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c r="AI214" s="242"/>
      <c r="AJ214" s="242"/>
      <c r="AK214" s="242"/>
      <c r="AL214" s="242"/>
      <c r="AM214" s="242"/>
      <c r="AN214" s="242"/>
      <c r="AO214" s="242"/>
      <c r="AP214" s="242"/>
      <c r="AQ214" s="242"/>
      <c r="AR214" s="242"/>
      <c r="AS214" s="242"/>
      <c r="AT214" s="242"/>
      <c r="AU214" s="242"/>
      <c r="AV214" s="242"/>
      <c r="AW214" s="242"/>
      <c r="AX214" s="242"/>
      <c r="AY214" s="242"/>
      <c r="AZ214" s="242"/>
      <c r="BA214" s="242"/>
      <c r="BB214" s="242"/>
      <c r="BC214" s="242"/>
      <c r="BD214" s="242"/>
      <c r="BE214" s="242"/>
      <c r="BF214" s="242"/>
      <c r="BG214" s="242"/>
      <c r="BH214" s="242"/>
      <c r="BI214" s="242"/>
      <c r="BJ214" s="242"/>
      <c r="BK214" s="242"/>
      <c r="BL214" s="242"/>
      <c r="BM214" s="242"/>
      <c r="BN214" s="242"/>
      <c r="BO214" s="242"/>
      <c r="BP214" s="242"/>
      <c r="BQ214" s="242"/>
      <c r="BR214" s="242"/>
      <c r="BS214" s="242"/>
      <c r="BT214" s="242"/>
      <c r="BU214" s="242"/>
      <c r="BV214" s="64"/>
    </row>
    <row r="215" spans="4:74" ht="7.5" customHeight="1" x14ac:dyDescent="0.2">
      <c r="D215" s="67"/>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c r="AI215" s="242"/>
      <c r="AJ215" s="242"/>
      <c r="AK215" s="242"/>
      <c r="AL215" s="242"/>
      <c r="AM215" s="242"/>
      <c r="AN215" s="242"/>
      <c r="AO215" s="242"/>
      <c r="AP215" s="242"/>
      <c r="AQ215" s="242"/>
      <c r="AR215" s="242"/>
      <c r="AS215" s="242"/>
      <c r="AT215" s="242"/>
      <c r="AU215" s="242"/>
      <c r="AV215" s="242"/>
      <c r="AW215" s="242"/>
      <c r="AX215" s="242"/>
      <c r="AY215" s="242"/>
      <c r="AZ215" s="242"/>
      <c r="BA215" s="242"/>
      <c r="BB215" s="242"/>
      <c r="BC215" s="242"/>
      <c r="BD215" s="242"/>
      <c r="BE215" s="242"/>
      <c r="BF215" s="242"/>
      <c r="BG215" s="242"/>
      <c r="BH215" s="242"/>
      <c r="BI215" s="242"/>
      <c r="BJ215" s="242"/>
      <c r="BK215" s="242"/>
      <c r="BL215" s="242"/>
      <c r="BM215" s="242"/>
      <c r="BN215" s="242"/>
      <c r="BO215" s="242"/>
      <c r="BP215" s="242"/>
      <c r="BQ215" s="242"/>
      <c r="BR215" s="242"/>
      <c r="BS215" s="242"/>
      <c r="BT215" s="242"/>
      <c r="BU215" s="242"/>
      <c r="BV215" s="64"/>
    </row>
    <row r="216" spans="4:74" ht="7.5" customHeight="1" x14ac:dyDescent="0.2">
      <c r="D216" s="67"/>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2"/>
      <c r="AB216" s="242"/>
      <c r="AC216" s="242"/>
      <c r="AD216" s="242"/>
      <c r="AE216" s="242"/>
      <c r="AF216" s="242"/>
      <c r="AG216" s="242"/>
      <c r="AH216" s="242"/>
      <c r="AI216" s="242"/>
      <c r="AJ216" s="242"/>
      <c r="AK216" s="242"/>
      <c r="AL216" s="242"/>
      <c r="AM216" s="242"/>
      <c r="AN216" s="242"/>
      <c r="AO216" s="242"/>
      <c r="AP216" s="242"/>
      <c r="AQ216" s="242"/>
      <c r="AR216" s="242"/>
      <c r="AS216" s="242"/>
      <c r="AT216" s="242"/>
      <c r="AU216" s="242"/>
      <c r="AV216" s="242"/>
      <c r="AW216" s="242"/>
      <c r="AX216" s="242"/>
      <c r="AY216" s="242"/>
      <c r="AZ216" s="242"/>
      <c r="BA216" s="242"/>
      <c r="BB216" s="242"/>
      <c r="BC216" s="242"/>
      <c r="BD216" s="242"/>
      <c r="BE216" s="242"/>
      <c r="BF216" s="242"/>
      <c r="BG216" s="242"/>
      <c r="BH216" s="242"/>
      <c r="BI216" s="242"/>
      <c r="BJ216" s="242"/>
      <c r="BK216" s="242"/>
      <c r="BL216" s="242"/>
      <c r="BM216" s="242"/>
      <c r="BN216" s="242"/>
      <c r="BO216" s="242"/>
      <c r="BP216" s="242"/>
      <c r="BQ216" s="242"/>
      <c r="BR216" s="242"/>
      <c r="BS216" s="242"/>
      <c r="BT216" s="242"/>
      <c r="BU216" s="242"/>
      <c r="BV216" s="64"/>
    </row>
    <row r="217" spans="4:74" ht="7.5" customHeight="1" x14ac:dyDescent="0.2">
      <c r="D217" s="66"/>
      <c r="E217" s="243" t="s">
        <v>103</v>
      </c>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E217" s="244"/>
      <c r="AF217" s="244"/>
      <c r="AG217" s="244"/>
      <c r="AH217" s="244"/>
      <c r="AI217" s="244"/>
      <c r="AJ217" s="244"/>
      <c r="AK217" s="244"/>
      <c r="AL217" s="244"/>
      <c r="AM217" s="244"/>
      <c r="AN217" s="244"/>
      <c r="AO217" s="244"/>
      <c r="AP217" s="244"/>
      <c r="AQ217" s="244"/>
      <c r="AR217" s="244"/>
      <c r="AS217" s="244"/>
      <c r="AT217" s="244"/>
      <c r="AU217" s="244"/>
      <c r="AV217" s="244"/>
      <c r="AW217" s="244"/>
      <c r="AX217" s="244"/>
      <c r="AY217" s="244"/>
      <c r="AZ217" s="244"/>
      <c r="BA217" s="244"/>
      <c r="BB217" s="244"/>
      <c r="BC217" s="244"/>
      <c r="BD217" s="244"/>
      <c r="BE217" s="244"/>
      <c r="BF217" s="244"/>
      <c r="BG217" s="244"/>
      <c r="BH217" s="244"/>
      <c r="BI217" s="244"/>
      <c r="BJ217" s="244"/>
      <c r="BK217" s="244"/>
      <c r="BL217" s="244"/>
      <c r="BM217" s="244"/>
      <c r="BN217" s="244"/>
      <c r="BO217" s="244"/>
      <c r="BP217" s="244"/>
      <c r="BQ217" s="244"/>
      <c r="BR217" s="244"/>
      <c r="BS217" s="244"/>
      <c r="BT217" s="244"/>
      <c r="BU217" s="244"/>
      <c r="BV217" s="64"/>
    </row>
    <row r="218" spans="4:74" ht="7.5" customHeight="1" x14ac:dyDescent="0.2">
      <c r="D218" s="66"/>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c r="AE218" s="244"/>
      <c r="AF218" s="244"/>
      <c r="AG218" s="244"/>
      <c r="AH218" s="244"/>
      <c r="AI218" s="244"/>
      <c r="AJ218" s="244"/>
      <c r="AK218" s="244"/>
      <c r="AL218" s="244"/>
      <c r="AM218" s="244"/>
      <c r="AN218" s="244"/>
      <c r="AO218" s="244"/>
      <c r="AP218" s="244"/>
      <c r="AQ218" s="244"/>
      <c r="AR218" s="244"/>
      <c r="AS218" s="244"/>
      <c r="AT218" s="244"/>
      <c r="AU218" s="244"/>
      <c r="AV218" s="244"/>
      <c r="AW218" s="244"/>
      <c r="AX218" s="244"/>
      <c r="AY218" s="244"/>
      <c r="AZ218" s="244"/>
      <c r="BA218" s="244"/>
      <c r="BB218" s="244"/>
      <c r="BC218" s="244"/>
      <c r="BD218" s="244"/>
      <c r="BE218" s="244"/>
      <c r="BF218" s="244"/>
      <c r="BG218" s="244"/>
      <c r="BH218" s="244"/>
      <c r="BI218" s="244"/>
      <c r="BJ218" s="244"/>
      <c r="BK218" s="244"/>
      <c r="BL218" s="244"/>
      <c r="BM218" s="244"/>
      <c r="BN218" s="244"/>
      <c r="BO218" s="244"/>
      <c r="BP218" s="244"/>
      <c r="BQ218" s="244"/>
      <c r="BR218" s="244"/>
      <c r="BS218" s="244"/>
      <c r="BT218" s="244"/>
      <c r="BU218" s="244"/>
      <c r="BV218" s="64"/>
    </row>
    <row r="219" spans="4:74" ht="7.5" customHeight="1" x14ac:dyDescent="0.2">
      <c r="D219" s="66"/>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c r="AA219" s="244"/>
      <c r="AB219" s="244"/>
      <c r="AC219" s="244"/>
      <c r="AD219" s="244"/>
      <c r="AE219" s="244"/>
      <c r="AF219" s="244"/>
      <c r="AG219" s="244"/>
      <c r="AH219" s="244"/>
      <c r="AI219" s="244"/>
      <c r="AJ219" s="244"/>
      <c r="AK219" s="244"/>
      <c r="AL219" s="244"/>
      <c r="AM219" s="244"/>
      <c r="AN219" s="244"/>
      <c r="AO219" s="244"/>
      <c r="AP219" s="244"/>
      <c r="AQ219" s="244"/>
      <c r="AR219" s="244"/>
      <c r="AS219" s="244"/>
      <c r="AT219" s="244"/>
      <c r="AU219" s="244"/>
      <c r="AV219" s="244"/>
      <c r="AW219" s="244"/>
      <c r="AX219" s="244"/>
      <c r="AY219" s="244"/>
      <c r="AZ219" s="244"/>
      <c r="BA219" s="244"/>
      <c r="BB219" s="244"/>
      <c r="BC219" s="244"/>
      <c r="BD219" s="244"/>
      <c r="BE219" s="244"/>
      <c r="BF219" s="244"/>
      <c r="BG219" s="244"/>
      <c r="BH219" s="244"/>
      <c r="BI219" s="244"/>
      <c r="BJ219" s="244"/>
      <c r="BK219" s="244"/>
      <c r="BL219" s="244"/>
      <c r="BM219" s="244"/>
      <c r="BN219" s="244"/>
      <c r="BO219" s="244"/>
      <c r="BP219" s="244"/>
      <c r="BQ219" s="244"/>
      <c r="BR219" s="244"/>
      <c r="BS219" s="244"/>
      <c r="BT219" s="244"/>
      <c r="BU219" s="244"/>
      <c r="BV219" s="64"/>
    </row>
    <row r="220" spans="4:74" ht="7.5" customHeight="1" x14ac:dyDescent="0.2">
      <c r="D220" s="66"/>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c r="AA220" s="244"/>
      <c r="AB220" s="244"/>
      <c r="AC220" s="244"/>
      <c r="AD220" s="244"/>
      <c r="AE220" s="244"/>
      <c r="AF220" s="244"/>
      <c r="AG220" s="244"/>
      <c r="AH220" s="244"/>
      <c r="AI220" s="244"/>
      <c r="AJ220" s="244"/>
      <c r="AK220" s="244"/>
      <c r="AL220" s="244"/>
      <c r="AM220" s="244"/>
      <c r="AN220" s="244"/>
      <c r="AO220" s="244"/>
      <c r="AP220" s="244"/>
      <c r="AQ220" s="244"/>
      <c r="AR220" s="244"/>
      <c r="AS220" s="244"/>
      <c r="AT220" s="244"/>
      <c r="AU220" s="244"/>
      <c r="AV220" s="244"/>
      <c r="AW220" s="244"/>
      <c r="AX220" s="244"/>
      <c r="AY220" s="244"/>
      <c r="AZ220" s="244"/>
      <c r="BA220" s="244"/>
      <c r="BB220" s="244"/>
      <c r="BC220" s="244"/>
      <c r="BD220" s="244"/>
      <c r="BE220" s="244"/>
      <c r="BF220" s="244"/>
      <c r="BG220" s="244"/>
      <c r="BH220" s="244"/>
      <c r="BI220" s="244"/>
      <c r="BJ220" s="244"/>
      <c r="BK220" s="244"/>
      <c r="BL220" s="244"/>
      <c r="BM220" s="244"/>
      <c r="BN220" s="244"/>
      <c r="BO220" s="244"/>
      <c r="BP220" s="244"/>
      <c r="BQ220" s="244"/>
      <c r="BR220" s="244"/>
      <c r="BS220" s="244"/>
      <c r="BT220" s="244"/>
      <c r="BU220" s="244"/>
      <c r="BV220" s="64"/>
    </row>
    <row r="221" spans="4:74" ht="7.5" customHeight="1" x14ac:dyDescent="0.2">
      <c r="D221" s="66"/>
      <c r="E221" s="244"/>
      <c r="F221" s="244"/>
      <c r="G221" s="244"/>
      <c r="H221" s="244"/>
      <c r="I221" s="244"/>
      <c r="J221" s="244"/>
      <c r="K221" s="244"/>
      <c r="L221" s="244"/>
      <c r="M221" s="244"/>
      <c r="N221" s="244"/>
      <c r="O221" s="244"/>
      <c r="P221" s="244"/>
      <c r="Q221" s="244"/>
      <c r="R221" s="244"/>
      <c r="S221" s="244"/>
      <c r="T221" s="244"/>
      <c r="U221" s="244"/>
      <c r="V221" s="244"/>
      <c r="W221" s="244"/>
      <c r="X221" s="244"/>
      <c r="Y221" s="244"/>
      <c r="Z221" s="244"/>
      <c r="AA221" s="244"/>
      <c r="AB221" s="244"/>
      <c r="AC221" s="244"/>
      <c r="AD221" s="244"/>
      <c r="AE221" s="244"/>
      <c r="AF221" s="244"/>
      <c r="AG221" s="244"/>
      <c r="AH221" s="244"/>
      <c r="AI221" s="244"/>
      <c r="AJ221" s="244"/>
      <c r="AK221" s="244"/>
      <c r="AL221" s="244"/>
      <c r="AM221" s="244"/>
      <c r="AN221" s="244"/>
      <c r="AO221" s="244"/>
      <c r="AP221" s="244"/>
      <c r="AQ221" s="244"/>
      <c r="AR221" s="244"/>
      <c r="AS221" s="244"/>
      <c r="AT221" s="244"/>
      <c r="AU221" s="244"/>
      <c r="AV221" s="244"/>
      <c r="AW221" s="244"/>
      <c r="AX221" s="244"/>
      <c r="AY221" s="244"/>
      <c r="AZ221" s="244"/>
      <c r="BA221" s="244"/>
      <c r="BB221" s="244"/>
      <c r="BC221" s="244"/>
      <c r="BD221" s="244"/>
      <c r="BE221" s="244"/>
      <c r="BF221" s="244"/>
      <c r="BG221" s="244"/>
      <c r="BH221" s="244"/>
      <c r="BI221" s="244"/>
      <c r="BJ221" s="244"/>
      <c r="BK221" s="244"/>
      <c r="BL221" s="244"/>
      <c r="BM221" s="244"/>
      <c r="BN221" s="244"/>
      <c r="BO221" s="244"/>
      <c r="BP221" s="244"/>
      <c r="BQ221" s="244"/>
      <c r="BR221" s="244"/>
      <c r="BS221" s="244"/>
      <c r="BT221" s="244"/>
      <c r="BU221" s="244"/>
      <c r="BV221" s="64"/>
    </row>
    <row r="222" spans="4:74" ht="7.5" customHeight="1" x14ac:dyDescent="0.2">
      <c r="D222" s="66"/>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c r="AA222" s="244"/>
      <c r="AB222" s="244"/>
      <c r="AC222" s="244"/>
      <c r="AD222" s="244"/>
      <c r="AE222" s="244"/>
      <c r="AF222" s="244"/>
      <c r="AG222" s="244"/>
      <c r="AH222" s="244"/>
      <c r="AI222" s="244"/>
      <c r="AJ222" s="244"/>
      <c r="AK222" s="244"/>
      <c r="AL222" s="244"/>
      <c r="AM222" s="244"/>
      <c r="AN222" s="244"/>
      <c r="AO222" s="244"/>
      <c r="AP222" s="244"/>
      <c r="AQ222" s="244"/>
      <c r="AR222" s="244"/>
      <c r="AS222" s="244"/>
      <c r="AT222" s="244"/>
      <c r="AU222" s="244"/>
      <c r="AV222" s="244"/>
      <c r="AW222" s="244"/>
      <c r="AX222" s="244"/>
      <c r="AY222" s="244"/>
      <c r="AZ222" s="244"/>
      <c r="BA222" s="244"/>
      <c r="BB222" s="244"/>
      <c r="BC222" s="244"/>
      <c r="BD222" s="244"/>
      <c r="BE222" s="244"/>
      <c r="BF222" s="244"/>
      <c r="BG222" s="244"/>
      <c r="BH222" s="244"/>
      <c r="BI222" s="244"/>
      <c r="BJ222" s="244"/>
      <c r="BK222" s="244"/>
      <c r="BL222" s="244"/>
      <c r="BM222" s="244"/>
      <c r="BN222" s="244"/>
      <c r="BO222" s="244"/>
      <c r="BP222" s="244"/>
      <c r="BQ222" s="244"/>
      <c r="BR222" s="244"/>
      <c r="BS222" s="244"/>
      <c r="BT222" s="244"/>
      <c r="BU222" s="244"/>
      <c r="BV222" s="64"/>
    </row>
    <row r="223" spans="4:74" ht="7.5" customHeight="1" x14ac:dyDescent="0.2">
      <c r="D223" s="66"/>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c r="AE223" s="244"/>
      <c r="AF223" s="244"/>
      <c r="AG223" s="244"/>
      <c r="AH223" s="244"/>
      <c r="AI223" s="244"/>
      <c r="AJ223" s="244"/>
      <c r="AK223" s="244"/>
      <c r="AL223" s="244"/>
      <c r="AM223" s="244"/>
      <c r="AN223" s="244"/>
      <c r="AO223" s="244"/>
      <c r="AP223" s="244"/>
      <c r="AQ223" s="244"/>
      <c r="AR223" s="244"/>
      <c r="AS223" s="244"/>
      <c r="AT223" s="244"/>
      <c r="AU223" s="244"/>
      <c r="AV223" s="244"/>
      <c r="AW223" s="244"/>
      <c r="AX223" s="244"/>
      <c r="AY223" s="244"/>
      <c r="AZ223" s="244"/>
      <c r="BA223" s="244"/>
      <c r="BB223" s="244"/>
      <c r="BC223" s="244"/>
      <c r="BD223" s="244"/>
      <c r="BE223" s="244"/>
      <c r="BF223" s="244"/>
      <c r="BG223" s="244"/>
      <c r="BH223" s="244"/>
      <c r="BI223" s="244"/>
      <c r="BJ223" s="244"/>
      <c r="BK223" s="244"/>
      <c r="BL223" s="244"/>
      <c r="BM223" s="244"/>
      <c r="BN223" s="244"/>
      <c r="BO223" s="244"/>
      <c r="BP223" s="244"/>
      <c r="BQ223" s="244"/>
      <c r="BR223" s="244"/>
      <c r="BS223" s="244"/>
      <c r="BT223" s="244"/>
      <c r="BU223" s="244"/>
      <c r="BV223" s="64"/>
    </row>
    <row r="224" spans="4:74" ht="7.5" customHeight="1" x14ac:dyDescent="0.2">
      <c r="D224" s="66"/>
      <c r="E224" s="244"/>
      <c r="F224" s="244"/>
      <c r="G224" s="244"/>
      <c r="H224" s="244"/>
      <c r="I224" s="244"/>
      <c r="J224" s="244"/>
      <c r="K224" s="244"/>
      <c r="L224" s="244"/>
      <c r="M224" s="244"/>
      <c r="N224" s="244"/>
      <c r="O224" s="244"/>
      <c r="P224" s="244"/>
      <c r="Q224" s="244"/>
      <c r="R224" s="244"/>
      <c r="S224" s="244"/>
      <c r="T224" s="244"/>
      <c r="U224" s="244"/>
      <c r="V224" s="244"/>
      <c r="W224" s="244"/>
      <c r="X224" s="244"/>
      <c r="Y224" s="244"/>
      <c r="Z224" s="244"/>
      <c r="AA224" s="244"/>
      <c r="AB224" s="244"/>
      <c r="AC224" s="244"/>
      <c r="AD224" s="244"/>
      <c r="AE224" s="244"/>
      <c r="AF224" s="244"/>
      <c r="AG224" s="244"/>
      <c r="AH224" s="244"/>
      <c r="AI224" s="244"/>
      <c r="AJ224" s="244"/>
      <c r="AK224" s="244"/>
      <c r="AL224" s="244"/>
      <c r="AM224" s="244"/>
      <c r="AN224" s="244"/>
      <c r="AO224" s="244"/>
      <c r="AP224" s="244"/>
      <c r="AQ224" s="244"/>
      <c r="AR224" s="244"/>
      <c r="AS224" s="244"/>
      <c r="AT224" s="244"/>
      <c r="AU224" s="244"/>
      <c r="AV224" s="244"/>
      <c r="AW224" s="244"/>
      <c r="AX224" s="244"/>
      <c r="AY224" s="244"/>
      <c r="AZ224" s="244"/>
      <c r="BA224" s="244"/>
      <c r="BB224" s="244"/>
      <c r="BC224" s="244"/>
      <c r="BD224" s="244"/>
      <c r="BE224" s="244"/>
      <c r="BF224" s="244"/>
      <c r="BG224" s="244"/>
      <c r="BH224" s="244"/>
      <c r="BI224" s="244"/>
      <c r="BJ224" s="244"/>
      <c r="BK224" s="244"/>
      <c r="BL224" s="244"/>
      <c r="BM224" s="244"/>
      <c r="BN224" s="244"/>
      <c r="BO224" s="244"/>
      <c r="BP224" s="244"/>
      <c r="BQ224" s="244"/>
      <c r="BR224" s="244"/>
      <c r="BS224" s="244"/>
      <c r="BT224" s="244"/>
      <c r="BU224" s="244"/>
      <c r="BV224" s="64"/>
    </row>
    <row r="225" spans="4:74" ht="10.5" customHeight="1" x14ac:dyDescent="0.2">
      <c r="D225" s="66"/>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E225" s="244"/>
      <c r="AF225" s="244"/>
      <c r="AG225" s="244"/>
      <c r="AH225" s="244"/>
      <c r="AI225" s="244"/>
      <c r="AJ225" s="244"/>
      <c r="AK225" s="244"/>
      <c r="AL225" s="244"/>
      <c r="AM225" s="244"/>
      <c r="AN225" s="244"/>
      <c r="AO225" s="244"/>
      <c r="AP225" s="244"/>
      <c r="AQ225" s="244"/>
      <c r="AR225" s="244"/>
      <c r="AS225" s="244"/>
      <c r="AT225" s="244"/>
      <c r="AU225" s="244"/>
      <c r="AV225" s="244"/>
      <c r="AW225" s="244"/>
      <c r="AX225" s="244"/>
      <c r="AY225" s="244"/>
      <c r="AZ225" s="244"/>
      <c r="BA225" s="244"/>
      <c r="BB225" s="244"/>
      <c r="BC225" s="244"/>
      <c r="BD225" s="244"/>
      <c r="BE225" s="244"/>
      <c r="BF225" s="244"/>
      <c r="BG225" s="244"/>
      <c r="BH225" s="244"/>
      <c r="BI225" s="244"/>
      <c r="BJ225" s="244"/>
      <c r="BK225" s="244"/>
      <c r="BL225" s="244"/>
      <c r="BM225" s="244"/>
      <c r="BN225" s="244"/>
      <c r="BO225" s="244"/>
      <c r="BP225" s="244"/>
      <c r="BQ225" s="244"/>
      <c r="BR225" s="244"/>
      <c r="BS225" s="244"/>
      <c r="BT225" s="244"/>
      <c r="BU225" s="244"/>
      <c r="BV225" s="64"/>
    </row>
    <row r="226" spans="4:74" ht="24" customHeight="1" x14ac:dyDescent="0.2">
      <c r="D226" s="66"/>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c r="AA226" s="244"/>
      <c r="AB226" s="244"/>
      <c r="AC226" s="244"/>
      <c r="AD226" s="244"/>
      <c r="AE226" s="244"/>
      <c r="AF226" s="244"/>
      <c r="AG226" s="244"/>
      <c r="AH226" s="244"/>
      <c r="AI226" s="244"/>
      <c r="AJ226" s="244"/>
      <c r="AK226" s="244"/>
      <c r="AL226" s="244"/>
      <c r="AM226" s="244"/>
      <c r="AN226" s="244"/>
      <c r="AO226" s="244"/>
      <c r="AP226" s="244"/>
      <c r="AQ226" s="244"/>
      <c r="AR226" s="244"/>
      <c r="AS226" s="244"/>
      <c r="AT226" s="244"/>
      <c r="AU226" s="244"/>
      <c r="AV226" s="244"/>
      <c r="AW226" s="244"/>
      <c r="AX226" s="244"/>
      <c r="AY226" s="244"/>
      <c r="AZ226" s="244"/>
      <c r="BA226" s="244"/>
      <c r="BB226" s="244"/>
      <c r="BC226" s="244"/>
      <c r="BD226" s="244"/>
      <c r="BE226" s="244"/>
      <c r="BF226" s="244"/>
      <c r="BG226" s="244"/>
      <c r="BH226" s="244"/>
      <c r="BI226" s="244"/>
      <c r="BJ226" s="244"/>
      <c r="BK226" s="244"/>
      <c r="BL226" s="244"/>
      <c r="BM226" s="244"/>
      <c r="BN226" s="244"/>
      <c r="BO226" s="244"/>
      <c r="BP226" s="244"/>
      <c r="BQ226" s="244"/>
      <c r="BR226" s="244"/>
      <c r="BS226" s="244"/>
      <c r="BT226" s="244"/>
      <c r="BU226" s="244"/>
      <c r="BV226" s="64"/>
    </row>
    <row r="227" spans="4:74" ht="7.5" customHeight="1" x14ac:dyDescent="0.2">
      <c r="D227" s="66"/>
      <c r="E227" s="679" t="s">
        <v>111</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x14ac:dyDescent="0.2">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x14ac:dyDescent="0.2">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x14ac:dyDescent="0.25">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x14ac:dyDescent="0.2">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2">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2">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2">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30480</xdr:colOff>
                    <xdr:row>53</xdr:row>
                    <xdr:rowOff>38100</xdr:rowOff>
                  </from>
                  <to>
                    <xdr:col>39</xdr:col>
                    <xdr:colOff>53340</xdr:colOff>
                    <xdr:row>55</xdr:row>
                    <xdr:rowOff>68580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45720</xdr:rowOff>
                  </from>
                  <to>
                    <xdr:col>57</xdr:col>
                    <xdr:colOff>91440</xdr:colOff>
                    <xdr:row>55</xdr:row>
                    <xdr:rowOff>68580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83820</xdr:colOff>
                    <xdr:row>53</xdr:row>
                    <xdr:rowOff>45720</xdr:rowOff>
                  </from>
                  <to>
                    <xdr:col>77</xdr:col>
                    <xdr:colOff>15240</xdr:colOff>
                    <xdr:row>55</xdr:row>
                    <xdr:rowOff>60960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68580</xdr:colOff>
                    <xdr:row>121</xdr:row>
                    <xdr:rowOff>60960</xdr:rowOff>
                  </from>
                  <to>
                    <xdr:col>64</xdr:col>
                    <xdr:colOff>76200</xdr:colOff>
                    <xdr:row>126</xdr:row>
                    <xdr:rowOff>15240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53340</xdr:colOff>
                    <xdr:row>178</xdr:row>
                    <xdr:rowOff>7620</xdr:rowOff>
                  </from>
                  <to>
                    <xdr:col>22</xdr:col>
                    <xdr:colOff>60960</xdr:colOff>
                    <xdr:row>182</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D1:ET236"/>
  <sheetViews>
    <sheetView showGridLines="0" view="pageBreakPreview" topLeftCell="A151" zoomScaleNormal="100" zoomScaleSheetLayoutView="100" workbookViewId="0">
      <selection activeCell="BC175" sqref="BC175"/>
    </sheetView>
  </sheetViews>
  <sheetFormatPr defaultColWidth="1.21875" defaultRowHeight="7.5" customHeight="1" x14ac:dyDescent="0.2"/>
  <cols>
    <col min="1" max="3" width="1.21875" style="1"/>
    <col min="4" max="74" width="1.33203125" style="1" customWidth="1"/>
    <col min="75" max="16384" width="1.21875" style="1"/>
  </cols>
  <sheetData>
    <row r="1" spans="4:74" ht="7.5" customHeight="1" thickBot="1" x14ac:dyDescent="0.25"/>
    <row r="2" spans="4:74" ht="7.5" customHeight="1" x14ac:dyDescent="0.2">
      <c r="AY2" s="2"/>
      <c r="AZ2" s="475" t="s">
        <v>3</v>
      </c>
      <c r="BA2" s="476"/>
      <c r="BB2" s="476"/>
      <c r="BC2" s="476"/>
      <c r="BD2" s="476"/>
      <c r="BE2" s="476"/>
      <c r="BF2" s="477"/>
      <c r="BG2" s="484"/>
      <c r="BH2" s="466"/>
      <c r="BI2" s="465"/>
      <c r="BJ2" s="466"/>
      <c r="BK2" s="465"/>
      <c r="BL2" s="466"/>
      <c r="BM2" s="465"/>
      <c r="BN2" s="466"/>
      <c r="BO2" s="465"/>
      <c r="BP2" s="466"/>
      <c r="BQ2" s="465"/>
      <c r="BR2" s="466"/>
      <c r="BS2" s="465"/>
      <c r="BT2" s="466"/>
      <c r="BU2" s="465"/>
      <c r="BV2" s="471"/>
    </row>
    <row r="3" spans="4:74" ht="7.5" customHeight="1" x14ac:dyDescent="0.2">
      <c r="AY3" s="2"/>
      <c r="AZ3" s="478"/>
      <c r="BA3" s="479"/>
      <c r="BB3" s="479"/>
      <c r="BC3" s="479"/>
      <c r="BD3" s="479"/>
      <c r="BE3" s="479"/>
      <c r="BF3" s="480"/>
      <c r="BG3" s="485"/>
      <c r="BH3" s="468"/>
      <c r="BI3" s="467"/>
      <c r="BJ3" s="468"/>
      <c r="BK3" s="467"/>
      <c r="BL3" s="468"/>
      <c r="BM3" s="467"/>
      <c r="BN3" s="468"/>
      <c r="BO3" s="467"/>
      <c r="BP3" s="468"/>
      <c r="BQ3" s="467"/>
      <c r="BR3" s="468"/>
      <c r="BS3" s="467"/>
      <c r="BT3" s="468"/>
      <c r="BU3" s="467"/>
      <c r="BV3" s="472"/>
    </row>
    <row r="4" spans="4:74" ht="7.5" customHeight="1" thickBot="1" x14ac:dyDescent="0.25">
      <c r="AY4" s="2"/>
      <c r="AZ4" s="481"/>
      <c r="BA4" s="482"/>
      <c r="BB4" s="482"/>
      <c r="BC4" s="482"/>
      <c r="BD4" s="482"/>
      <c r="BE4" s="482"/>
      <c r="BF4" s="483"/>
      <c r="BG4" s="486"/>
      <c r="BH4" s="470"/>
      <c r="BI4" s="469"/>
      <c r="BJ4" s="470"/>
      <c r="BK4" s="469"/>
      <c r="BL4" s="470"/>
      <c r="BM4" s="469"/>
      <c r="BN4" s="470"/>
      <c r="BO4" s="469"/>
      <c r="BP4" s="470"/>
      <c r="BQ4" s="469"/>
      <c r="BR4" s="470"/>
      <c r="BS4" s="469"/>
      <c r="BT4" s="470"/>
      <c r="BU4" s="469"/>
      <c r="BV4" s="473"/>
    </row>
    <row r="5" spans="4:74" ht="7.5" customHeight="1" x14ac:dyDescent="0.2">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x14ac:dyDescent="0.2">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x14ac:dyDescent="0.2">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x14ac:dyDescent="0.2">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x14ac:dyDescent="0.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52"/>
      <c r="BI9" s="52"/>
      <c r="BJ9" s="52"/>
      <c r="BK9" s="52"/>
      <c r="BL9" s="52"/>
      <c r="BM9" s="52"/>
      <c r="BN9" s="52"/>
      <c r="BO9" s="52"/>
      <c r="BP9" s="52"/>
      <c r="BQ9" s="52"/>
      <c r="BR9" s="52"/>
      <c r="BS9" s="52"/>
      <c r="BT9" s="52"/>
      <c r="BU9" s="52"/>
      <c r="BV9" s="52"/>
    </row>
    <row r="10" spans="4:74" ht="7.5" customHeight="1" x14ac:dyDescent="0.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52"/>
      <c r="BI10" s="52"/>
      <c r="BJ10" s="52"/>
      <c r="BK10" s="52"/>
      <c r="BL10" s="52"/>
      <c r="BM10" s="52"/>
      <c r="BN10" s="52"/>
      <c r="BO10" s="52"/>
      <c r="BP10" s="52"/>
      <c r="BQ10" s="52"/>
      <c r="BR10" s="52"/>
      <c r="BS10" s="52"/>
      <c r="BT10" s="52"/>
      <c r="BU10" s="52"/>
      <c r="BV10" s="52"/>
    </row>
    <row r="11" spans="4:74" ht="7.5" customHeight="1" x14ac:dyDescent="0.2">
      <c r="AY11" s="3"/>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row>
    <row r="12" spans="4:74" ht="7.5" customHeight="1" x14ac:dyDescent="0.2">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row>
    <row r="13" spans="4:74" ht="7.5" customHeight="1" x14ac:dyDescent="0.2">
      <c r="E13" s="757" t="s">
        <v>109</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row>
    <row r="14" spans="4:74" ht="7.5" customHeight="1" x14ac:dyDescent="0.2">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row>
    <row r="15" spans="4:74" ht="7.5" customHeight="1" x14ac:dyDescent="0.2">
      <c r="D15" s="510" t="s">
        <v>52</v>
      </c>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row>
    <row r="16" spans="4:74" ht="7.5" customHeight="1" x14ac:dyDescent="0.2">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row>
    <row r="17" spans="4:74" ht="7.5" customHeight="1" x14ac:dyDescent="0.2">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row>
    <row r="18" spans="4:74" ht="7.5" customHeight="1" thickBot="1" x14ac:dyDescent="0.25">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row>
    <row r="19" spans="4:74" ht="7.5" customHeight="1" x14ac:dyDescent="0.2">
      <c r="D19" s="487" t="s">
        <v>37</v>
      </c>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c r="BL19" s="488"/>
      <c r="BM19" s="488"/>
      <c r="BN19" s="488"/>
      <c r="BO19" s="488"/>
      <c r="BP19" s="488"/>
      <c r="BQ19" s="488"/>
      <c r="BR19" s="488"/>
      <c r="BS19" s="488"/>
      <c r="BT19" s="488"/>
      <c r="BU19" s="488"/>
      <c r="BV19" s="489"/>
    </row>
    <row r="20" spans="4:74" ht="7.5" customHeight="1" x14ac:dyDescent="0.2">
      <c r="D20" s="490"/>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491"/>
      <c r="BT20" s="491"/>
      <c r="BU20" s="491"/>
      <c r="BV20" s="492"/>
    </row>
    <row r="21" spans="4:74" ht="7.5" customHeight="1" thickBot="1" x14ac:dyDescent="0.25">
      <c r="D21" s="493"/>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5"/>
    </row>
    <row r="22" spans="4:74" ht="7.5" customHeight="1" x14ac:dyDescent="0.2">
      <c r="D22" s="517" t="s">
        <v>8</v>
      </c>
      <c r="E22" s="518"/>
      <c r="F22" s="518"/>
      <c r="G22" s="523" t="s">
        <v>6</v>
      </c>
      <c r="H22" s="524"/>
      <c r="I22" s="524"/>
      <c r="J22" s="524"/>
      <c r="K22" s="524"/>
      <c r="L22" s="525"/>
      <c r="M22" s="911" t="s">
        <v>113</v>
      </c>
      <c r="N22" s="912"/>
      <c r="O22" s="912"/>
      <c r="P22" s="912"/>
      <c r="Q22" s="912"/>
      <c r="R22" s="912"/>
      <c r="S22" s="912"/>
      <c r="T22" s="912"/>
      <c r="U22" s="912"/>
      <c r="V22" s="912"/>
      <c r="W22" s="912"/>
      <c r="X22" s="912"/>
      <c r="Y22" s="912"/>
      <c r="Z22" s="912"/>
      <c r="AA22" s="912"/>
      <c r="AB22" s="912"/>
      <c r="AC22" s="912"/>
      <c r="AD22" s="912"/>
      <c r="AE22" s="912"/>
      <c r="AF22" s="912"/>
      <c r="AG22" s="912"/>
      <c r="AH22" s="912"/>
      <c r="AI22" s="912"/>
      <c r="AJ22" s="912"/>
      <c r="AK22" s="912"/>
      <c r="AL22" s="912"/>
      <c r="AM22" s="912"/>
      <c r="AN22" s="912"/>
      <c r="AO22" s="912"/>
      <c r="AP22" s="912"/>
      <c r="AQ22" s="912"/>
      <c r="AR22" s="912"/>
      <c r="AS22" s="912"/>
      <c r="AT22" s="912"/>
      <c r="AU22" s="912"/>
      <c r="AV22" s="912"/>
      <c r="AW22" s="912"/>
      <c r="AX22" s="913"/>
      <c r="AY22" s="545" t="s">
        <v>12</v>
      </c>
      <c r="AZ22" s="546"/>
      <c r="BA22" s="546"/>
      <c r="BB22" s="546"/>
      <c r="BC22" s="546"/>
      <c r="BD22" s="546"/>
      <c r="BE22" s="547"/>
      <c r="BF22" s="496" t="s">
        <v>104</v>
      </c>
      <c r="BG22" s="497"/>
      <c r="BH22" s="497"/>
      <c r="BI22" s="497"/>
      <c r="BJ22" s="497"/>
      <c r="BK22" s="497"/>
      <c r="BL22" s="497"/>
      <c r="BM22" s="497"/>
      <c r="BN22" s="497"/>
      <c r="BO22" s="497"/>
      <c r="BP22" s="497"/>
      <c r="BQ22" s="497"/>
      <c r="BR22" s="497"/>
      <c r="BS22" s="497"/>
      <c r="BT22" s="497"/>
      <c r="BU22" s="497"/>
      <c r="BV22" s="498"/>
    </row>
    <row r="23" spans="4:74" ht="7.5" customHeight="1" x14ac:dyDescent="0.2">
      <c r="D23" s="519"/>
      <c r="E23" s="520"/>
      <c r="F23" s="520"/>
      <c r="G23" s="526"/>
      <c r="H23" s="527"/>
      <c r="I23" s="527"/>
      <c r="J23" s="527"/>
      <c r="K23" s="527"/>
      <c r="L23" s="528"/>
      <c r="M23" s="914"/>
      <c r="N23" s="915"/>
      <c r="O23" s="915"/>
      <c r="P23" s="915"/>
      <c r="Q23" s="915"/>
      <c r="R23" s="915"/>
      <c r="S23" s="915"/>
      <c r="T23" s="915"/>
      <c r="U23" s="915"/>
      <c r="V23" s="915"/>
      <c r="W23" s="915"/>
      <c r="X23" s="915"/>
      <c r="Y23" s="915"/>
      <c r="Z23" s="915"/>
      <c r="AA23" s="915"/>
      <c r="AB23" s="915"/>
      <c r="AC23" s="915"/>
      <c r="AD23" s="915"/>
      <c r="AE23" s="915"/>
      <c r="AF23" s="915"/>
      <c r="AG23" s="915"/>
      <c r="AH23" s="915"/>
      <c r="AI23" s="915"/>
      <c r="AJ23" s="915"/>
      <c r="AK23" s="915"/>
      <c r="AL23" s="915"/>
      <c r="AM23" s="915"/>
      <c r="AN23" s="915"/>
      <c r="AO23" s="915"/>
      <c r="AP23" s="915"/>
      <c r="AQ23" s="915"/>
      <c r="AR23" s="915"/>
      <c r="AS23" s="915"/>
      <c r="AT23" s="915"/>
      <c r="AU23" s="915"/>
      <c r="AV23" s="915"/>
      <c r="AW23" s="915"/>
      <c r="AX23" s="916"/>
      <c r="AY23" s="548"/>
      <c r="AZ23" s="549"/>
      <c r="BA23" s="549"/>
      <c r="BB23" s="549"/>
      <c r="BC23" s="549"/>
      <c r="BD23" s="549"/>
      <c r="BE23" s="550"/>
      <c r="BF23" s="237"/>
      <c r="BG23" s="499"/>
      <c r="BH23" s="499"/>
      <c r="BI23" s="499"/>
      <c r="BJ23" s="499"/>
      <c r="BK23" s="499"/>
      <c r="BL23" s="499"/>
      <c r="BM23" s="499"/>
      <c r="BN23" s="499"/>
      <c r="BO23" s="499"/>
      <c r="BP23" s="499"/>
      <c r="BQ23" s="499"/>
      <c r="BR23" s="499"/>
      <c r="BS23" s="499"/>
      <c r="BT23" s="499"/>
      <c r="BU23" s="499"/>
      <c r="BV23" s="500"/>
    </row>
    <row r="24" spans="4:74" ht="7.5" customHeight="1" x14ac:dyDescent="0.2">
      <c r="D24" s="519"/>
      <c r="E24" s="520"/>
      <c r="F24" s="520"/>
      <c r="G24" s="526"/>
      <c r="H24" s="527"/>
      <c r="I24" s="527"/>
      <c r="J24" s="527"/>
      <c r="K24" s="527"/>
      <c r="L24" s="528"/>
      <c r="M24" s="914"/>
      <c r="N24" s="915"/>
      <c r="O24" s="915"/>
      <c r="P24" s="915"/>
      <c r="Q24" s="915"/>
      <c r="R24" s="915"/>
      <c r="S24" s="915"/>
      <c r="T24" s="915"/>
      <c r="U24" s="915"/>
      <c r="V24" s="915"/>
      <c r="W24" s="915"/>
      <c r="X24" s="915"/>
      <c r="Y24" s="915"/>
      <c r="Z24" s="915"/>
      <c r="AA24" s="915"/>
      <c r="AB24" s="915"/>
      <c r="AC24" s="915"/>
      <c r="AD24" s="915"/>
      <c r="AE24" s="915"/>
      <c r="AF24" s="915"/>
      <c r="AG24" s="915"/>
      <c r="AH24" s="915"/>
      <c r="AI24" s="915"/>
      <c r="AJ24" s="915"/>
      <c r="AK24" s="915"/>
      <c r="AL24" s="915"/>
      <c r="AM24" s="915"/>
      <c r="AN24" s="915"/>
      <c r="AO24" s="915"/>
      <c r="AP24" s="915"/>
      <c r="AQ24" s="915"/>
      <c r="AR24" s="915"/>
      <c r="AS24" s="915"/>
      <c r="AT24" s="915"/>
      <c r="AU24" s="915"/>
      <c r="AV24" s="915"/>
      <c r="AW24" s="915"/>
      <c r="AX24" s="916"/>
      <c r="AY24" s="548"/>
      <c r="AZ24" s="549"/>
      <c r="BA24" s="549"/>
      <c r="BB24" s="549"/>
      <c r="BC24" s="549"/>
      <c r="BD24" s="549"/>
      <c r="BE24" s="550"/>
      <c r="BF24" s="237"/>
      <c r="BG24" s="499"/>
      <c r="BH24" s="499"/>
      <c r="BI24" s="499"/>
      <c r="BJ24" s="499"/>
      <c r="BK24" s="499"/>
      <c r="BL24" s="499"/>
      <c r="BM24" s="499"/>
      <c r="BN24" s="499"/>
      <c r="BO24" s="499"/>
      <c r="BP24" s="499"/>
      <c r="BQ24" s="499"/>
      <c r="BR24" s="499"/>
      <c r="BS24" s="499"/>
      <c r="BT24" s="499"/>
      <c r="BU24" s="499"/>
      <c r="BV24" s="500"/>
    </row>
    <row r="25" spans="4:74" ht="7.5" customHeight="1" x14ac:dyDescent="0.2">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37"/>
      <c r="BG25" s="499"/>
      <c r="BH25" s="499"/>
      <c r="BI25" s="499"/>
      <c r="BJ25" s="499"/>
      <c r="BK25" s="499"/>
      <c r="BL25" s="499"/>
      <c r="BM25" s="499"/>
      <c r="BN25" s="499"/>
      <c r="BO25" s="499"/>
      <c r="BP25" s="499"/>
      <c r="BQ25" s="499"/>
      <c r="BR25" s="499"/>
      <c r="BS25" s="499"/>
      <c r="BT25" s="499"/>
      <c r="BU25" s="499"/>
      <c r="BV25" s="500"/>
    </row>
    <row r="26" spans="4:74" ht="7.5" customHeight="1" x14ac:dyDescent="0.2">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501"/>
      <c r="BG26" s="502"/>
      <c r="BH26" s="502"/>
      <c r="BI26" s="502"/>
      <c r="BJ26" s="502"/>
      <c r="BK26" s="502"/>
      <c r="BL26" s="502"/>
      <c r="BM26" s="502"/>
      <c r="BN26" s="502"/>
      <c r="BO26" s="502"/>
      <c r="BP26" s="502"/>
      <c r="BQ26" s="502"/>
      <c r="BR26" s="502"/>
      <c r="BS26" s="502"/>
      <c r="BT26" s="502"/>
      <c r="BU26" s="502"/>
      <c r="BV26" s="503"/>
    </row>
    <row r="27" spans="4:74" ht="7.5" customHeight="1" x14ac:dyDescent="0.2">
      <c r="D27" s="519"/>
      <c r="E27" s="520"/>
      <c r="F27" s="520"/>
      <c r="G27" s="584" t="s">
        <v>4</v>
      </c>
      <c r="H27" s="585"/>
      <c r="I27" s="585"/>
      <c r="J27" s="585"/>
      <c r="K27" s="585"/>
      <c r="L27" s="585"/>
      <c r="M27" s="588" t="s">
        <v>101</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x14ac:dyDescent="0.2">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x14ac:dyDescent="0.2">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x14ac:dyDescent="0.2">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x14ac:dyDescent="0.2">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148" ht="7.5" customHeight="1" x14ac:dyDescent="0.2">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148" ht="7.5" customHeight="1" x14ac:dyDescent="0.2">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148" ht="7.5" customHeight="1" x14ac:dyDescent="0.2">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148" ht="10.95" customHeight="1" x14ac:dyDescent="0.2">
      <c r="D36" s="833"/>
      <c r="E36" s="834"/>
      <c r="F36" s="835"/>
      <c r="G36" s="428">
        <v>2</v>
      </c>
      <c r="H36" s="429"/>
      <c r="I36" s="430"/>
      <c r="J36" s="428" t="s">
        <v>87</v>
      </c>
      <c r="K36" s="429"/>
      <c r="L36" s="429"/>
      <c r="M36" s="429"/>
      <c r="N36" s="429"/>
      <c r="O36" s="429"/>
      <c r="P36" s="429"/>
      <c r="Q36" s="803" t="s">
        <v>108</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105</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148" ht="7.5" customHeight="1" x14ac:dyDescent="0.2">
      <c r="D37" s="833"/>
      <c r="E37" s="834"/>
      <c r="F37" s="835"/>
      <c r="G37" s="431"/>
      <c r="H37" s="432"/>
      <c r="I37" s="433"/>
      <c r="J37" s="431"/>
      <c r="K37" s="432"/>
      <c r="L37" s="432"/>
      <c r="M37" s="432"/>
      <c r="N37" s="432"/>
      <c r="O37" s="432"/>
      <c r="P37" s="432"/>
      <c r="Q37" s="806"/>
      <c r="R37" s="807"/>
      <c r="S37" s="807"/>
      <c r="T37" s="807"/>
      <c r="U37" s="807"/>
      <c r="V37" s="808"/>
      <c r="W37" s="863">
        <v>50000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148" ht="7.5" customHeight="1" x14ac:dyDescent="0.2">
      <c r="D38" s="833"/>
      <c r="E38" s="834"/>
      <c r="F38" s="835"/>
      <c r="G38" s="434"/>
      <c r="H38" s="435"/>
      <c r="I38" s="436"/>
      <c r="J38" s="434"/>
      <c r="K38" s="435"/>
      <c r="L38" s="435"/>
      <c r="M38" s="435"/>
      <c r="N38" s="435"/>
      <c r="O38" s="435"/>
      <c r="P38" s="435"/>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148" ht="7.5" customHeight="1" x14ac:dyDescent="0.2">
      <c r="D39" s="833"/>
      <c r="E39" s="834"/>
      <c r="F39" s="835"/>
      <c r="G39" s="422"/>
      <c r="H39" s="423"/>
      <c r="I39" s="452"/>
      <c r="J39" s="422"/>
      <c r="K39" s="423"/>
      <c r="L39" s="423"/>
      <c r="M39" s="423"/>
      <c r="N39" s="423"/>
      <c r="O39" s="423"/>
      <c r="P39" s="423"/>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7"/>
      <c r="AQ39" s="418"/>
      <c r="AR39" s="418"/>
      <c r="AS39" s="418"/>
      <c r="AT39" s="418"/>
      <c r="AU39" s="418"/>
      <c r="AV39" s="418"/>
      <c r="AW39" s="418"/>
      <c r="AX39" s="418"/>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148" ht="7.5" customHeight="1" x14ac:dyDescent="0.2">
      <c r="D40" s="833"/>
      <c r="E40" s="834"/>
      <c r="F40" s="835"/>
      <c r="G40" s="424"/>
      <c r="H40" s="425"/>
      <c r="I40" s="453"/>
      <c r="J40" s="424"/>
      <c r="K40" s="425"/>
      <c r="L40" s="425"/>
      <c r="M40" s="425"/>
      <c r="N40" s="425"/>
      <c r="O40" s="425"/>
      <c r="P40" s="425"/>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19"/>
      <c r="AQ40" s="418"/>
      <c r="AR40" s="418"/>
      <c r="AS40" s="418"/>
      <c r="AT40" s="418"/>
      <c r="AU40" s="418"/>
      <c r="AV40" s="418"/>
      <c r="AW40" s="418"/>
      <c r="AX40" s="418"/>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148" ht="7.5" customHeight="1" x14ac:dyDescent="0.2">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19"/>
      <c r="AQ41" s="418"/>
      <c r="AR41" s="418"/>
      <c r="AS41" s="418"/>
      <c r="AT41" s="418"/>
      <c r="AU41" s="418"/>
      <c r="AV41" s="418"/>
      <c r="AW41" s="418"/>
      <c r="AX41" s="418"/>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148" ht="7.5" customHeight="1" x14ac:dyDescent="0.2">
      <c r="D42" s="833"/>
      <c r="E42" s="834"/>
      <c r="F42" s="835"/>
      <c r="G42" s="422"/>
      <c r="H42" s="423"/>
      <c r="I42" s="452"/>
      <c r="J42" s="422"/>
      <c r="K42" s="423"/>
      <c r="L42" s="423"/>
      <c r="M42" s="423"/>
      <c r="N42" s="423"/>
      <c r="O42" s="423"/>
      <c r="P42" s="423"/>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7"/>
      <c r="AQ42" s="418"/>
      <c r="AR42" s="418"/>
      <c r="AS42" s="418"/>
      <c r="AT42" s="418"/>
      <c r="AU42" s="418"/>
      <c r="AV42" s="418"/>
      <c r="AW42" s="418"/>
      <c r="AX42" s="418"/>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148" ht="7.5" customHeight="1" x14ac:dyDescent="0.2">
      <c r="D43" s="833"/>
      <c r="E43" s="834"/>
      <c r="F43" s="835"/>
      <c r="G43" s="424"/>
      <c r="H43" s="425"/>
      <c r="I43" s="453"/>
      <c r="J43" s="424"/>
      <c r="K43" s="425"/>
      <c r="L43" s="425"/>
      <c r="M43" s="425"/>
      <c r="N43" s="425"/>
      <c r="O43" s="425"/>
      <c r="P43" s="425"/>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19"/>
      <c r="AQ43" s="418"/>
      <c r="AR43" s="418"/>
      <c r="AS43" s="418"/>
      <c r="AT43" s="418"/>
      <c r="AU43" s="418"/>
      <c r="AV43" s="418"/>
      <c r="AW43" s="418"/>
      <c r="AX43" s="418"/>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148" ht="7.5" customHeight="1" x14ac:dyDescent="0.2">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19"/>
      <c r="AQ44" s="418"/>
      <c r="AR44" s="418"/>
      <c r="AS44" s="418"/>
      <c r="AT44" s="418"/>
      <c r="AU44" s="418"/>
      <c r="AV44" s="418"/>
      <c r="AW44" s="418"/>
      <c r="AX44" s="418"/>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148" ht="7.5" customHeight="1" x14ac:dyDescent="0.2">
      <c r="D45" s="833"/>
      <c r="E45" s="834"/>
      <c r="F45" s="835"/>
      <c r="G45" s="422"/>
      <c r="H45" s="423"/>
      <c r="I45" s="452"/>
      <c r="J45" s="422"/>
      <c r="K45" s="423"/>
      <c r="L45" s="423"/>
      <c r="M45" s="423"/>
      <c r="N45" s="423"/>
      <c r="O45" s="423"/>
      <c r="P45" s="423"/>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7"/>
      <c r="AQ45" s="418"/>
      <c r="AR45" s="418"/>
      <c r="AS45" s="418"/>
      <c r="AT45" s="418"/>
      <c r="AU45" s="418"/>
      <c r="AV45" s="418"/>
      <c r="AW45" s="418"/>
      <c r="AX45" s="418"/>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148" ht="7.5" customHeight="1" x14ac:dyDescent="0.2">
      <c r="D46" s="833"/>
      <c r="E46" s="834"/>
      <c r="F46" s="835"/>
      <c r="G46" s="424"/>
      <c r="H46" s="425"/>
      <c r="I46" s="453"/>
      <c r="J46" s="424"/>
      <c r="K46" s="425"/>
      <c r="L46" s="425"/>
      <c r="M46" s="425"/>
      <c r="N46" s="425"/>
      <c r="O46" s="425"/>
      <c r="P46" s="425"/>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19"/>
      <c r="AQ46" s="418"/>
      <c r="AR46" s="418"/>
      <c r="AS46" s="418"/>
      <c r="AT46" s="418"/>
      <c r="AU46" s="418"/>
      <c r="AV46" s="418"/>
      <c r="AW46" s="418"/>
      <c r="AX46" s="418"/>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148" ht="7.5" customHeight="1" x14ac:dyDescent="0.2">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19"/>
      <c r="AQ47" s="418"/>
      <c r="AR47" s="418"/>
      <c r="AS47" s="418"/>
      <c r="AT47" s="418"/>
      <c r="AU47" s="418"/>
      <c r="AV47" s="418"/>
      <c r="AW47" s="418"/>
      <c r="AX47" s="418"/>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c r="CS47" s="815"/>
      <c r="CT47" s="815"/>
      <c r="CU47" s="815"/>
      <c r="CV47" s="815"/>
      <c r="CW47" s="815"/>
      <c r="CX47" s="815"/>
      <c r="CY47" s="815"/>
      <c r="CZ47" s="815"/>
      <c r="DA47" s="815"/>
      <c r="DB47" s="815"/>
      <c r="DC47" s="815"/>
      <c r="DD47" s="815"/>
      <c r="DE47" s="815"/>
      <c r="DF47" s="815"/>
      <c r="DG47" s="815"/>
      <c r="DH47" s="815"/>
      <c r="DI47" s="815"/>
      <c r="DJ47" s="815"/>
      <c r="DK47" s="815"/>
      <c r="DL47" s="815"/>
      <c r="DM47" s="815"/>
      <c r="DN47" s="815"/>
      <c r="DO47" s="815"/>
      <c r="DP47" s="815"/>
      <c r="DQ47" s="815"/>
      <c r="DR47" s="815"/>
      <c r="DS47" s="815"/>
      <c r="DT47" s="815"/>
      <c r="DU47" s="815"/>
      <c r="DV47" s="815"/>
      <c r="DW47" s="815"/>
      <c r="DX47" s="815"/>
      <c r="DY47" s="815"/>
      <c r="DZ47" s="815"/>
      <c r="EA47" s="815"/>
      <c r="EB47" s="815"/>
      <c r="EC47" s="815"/>
      <c r="ED47" s="815"/>
      <c r="EE47" s="815"/>
      <c r="EF47" s="815"/>
      <c r="EG47" s="815"/>
      <c r="EH47" s="815"/>
      <c r="EI47" s="815"/>
      <c r="EJ47" s="815"/>
      <c r="EK47" s="815"/>
      <c r="EL47" s="815"/>
      <c r="EM47" s="815"/>
      <c r="EN47" s="815"/>
      <c r="EO47" s="815"/>
      <c r="EP47" s="815"/>
      <c r="EQ47" s="815"/>
      <c r="ER47" s="815"/>
    </row>
    <row r="48" spans="4:148" ht="7.5" customHeight="1" x14ac:dyDescent="0.2">
      <c r="D48" s="833"/>
      <c r="E48" s="834"/>
      <c r="F48" s="835"/>
      <c r="G48" s="422"/>
      <c r="H48" s="423"/>
      <c r="I48" s="452"/>
      <c r="J48" s="422"/>
      <c r="K48" s="423"/>
      <c r="L48" s="423"/>
      <c r="M48" s="423"/>
      <c r="N48" s="423"/>
      <c r="O48" s="423"/>
      <c r="P48" s="423"/>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7"/>
      <c r="AQ48" s="418"/>
      <c r="AR48" s="418"/>
      <c r="AS48" s="418"/>
      <c r="AT48" s="418"/>
      <c r="AU48" s="418"/>
      <c r="AV48" s="418"/>
      <c r="AW48" s="418"/>
      <c r="AX48" s="418"/>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c r="CS48" s="815"/>
      <c r="CT48" s="815"/>
      <c r="CU48" s="815"/>
      <c r="CV48" s="815"/>
      <c r="CW48" s="815"/>
      <c r="CX48" s="815"/>
      <c r="CY48" s="815"/>
      <c r="CZ48" s="815"/>
      <c r="DA48" s="815"/>
      <c r="DB48" s="815"/>
      <c r="DC48" s="815"/>
      <c r="DD48" s="815"/>
      <c r="DE48" s="815"/>
      <c r="DF48" s="815"/>
      <c r="DG48" s="815"/>
      <c r="DH48" s="815"/>
      <c r="DI48" s="815"/>
      <c r="DJ48" s="815"/>
      <c r="DK48" s="815"/>
      <c r="DL48" s="815"/>
      <c r="DM48" s="815"/>
      <c r="DN48" s="815"/>
      <c r="DO48" s="815"/>
      <c r="DP48" s="815"/>
      <c r="DQ48" s="815"/>
      <c r="DR48" s="815"/>
      <c r="DS48" s="815"/>
      <c r="DT48" s="815"/>
      <c r="DU48" s="815"/>
      <c r="DV48" s="815"/>
      <c r="DW48" s="815"/>
      <c r="DX48" s="815"/>
      <c r="DY48" s="815"/>
      <c r="DZ48" s="815"/>
      <c r="EA48" s="815"/>
      <c r="EB48" s="815"/>
      <c r="EC48" s="815"/>
      <c r="ED48" s="815"/>
      <c r="EE48" s="815"/>
      <c r="EF48" s="815"/>
      <c r="EG48" s="815"/>
      <c r="EH48" s="815"/>
      <c r="EI48" s="815"/>
      <c r="EJ48" s="815"/>
      <c r="EK48" s="815"/>
      <c r="EL48" s="815"/>
      <c r="EM48" s="815"/>
      <c r="EN48" s="815"/>
      <c r="EO48" s="815"/>
      <c r="EP48" s="815"/>
      <c r="EQ48" s="815"/>
      <c r="ER48" s="815"/>
    </row>
    <row r="49" spans="4:148" ht="7.5" customHeight="1" x14ac:dyDescent="0.2">
      <c r="D49" s="833"/>
      <c r="E49" s="834"/>
      <c r="F49" s="835"/>
      <c r="G49" s="424"/>
      <c r="H49" s="425"/>
      <c r="I49" s="453"/>
      <c r="J49" s="424"/>
      <c r="K49" s="425"/>
      <c r="L49" s="425"/>
      <c r="M49" s="425"/>
      <c r="N49" s="425"/>
      <c r="O49" s="425"/>
      <c r="P49" s="425"/>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19"/>
      <c r="AQ49" s="418"/>
      <c r="AR49" s="418"/>
      <c r="AS49" s="418"/>
      <c r="AT49" s="418"/>
      <c r="AU49" s="418"/>
      <c r="AV49" s="418"/>
      <c r="AW49" s="418"/>
      <c r="AX49" s="418"/>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c r="CS49" s="815"/>
      <c r="CT49" s="815"/>
      <c r="CU49" s="815"/>
      <c r="CV49" s="815"/>
      <c r="CW49" s="815"/>
      <c r="CX49" s="815"/>
      <c r="CY49" s="815"/>
      <c r="CZ49" s="815"/>
      <c r="DA49" s="815"/>
      <c r="DB49" s="815"/>
      <c r="DC49" s="815"/>
      <c r="DD49" s="815"/>
      <c r="DE49" s="815"/>
      <c r="DF49" s="815"/>
      <c r="DG49" s="815"/>
      <c r="DH49" s="815"/>
      <c r="DI49" s="815"/>
      <c r="DJ49" s="815"/>
      <c r="DK49" s="815"/>
      <c r="DL49" s="815"/>
      <c r="DM49" s="815"/>
      <c r="DN49" s="815"/>
      <c r="DO49" s="815"/>
      <c r="DP49" s="815"/>
      <c r="DQ49" s="815"/>
      <c r="DR49" s="815"/>
      <c r="DS49" s="815"/>
      <c r="DT49" s="815"/>
      <c r="DU49" s="815"/>
      <c r="DV49" s="815"/>
      <c r="DW49" s="815"/>
      <c r="DX49" s="815"/>
      <c r="DY49" s="815"/>
      <c r="DZ49" s="815"/>
      <c r="EA49" s="815"/>
      <c r="EB49" s="815"/>
      <c r="EC49" s="815"/>
      <c r="ED49" s="815"/>
      <c r="EE49" s="815"/>
      <c r="EF49" s="815"/>
      <c r="EG49" s="815"/>
      <c r="EH49" s="815"/>
      <c r="EI49" s="815"/>
      <c r="EJ49" s="815"/>
      <c r="EK49" s="815"/>
      <c r="EL49" s="815"/>
      <c r="EM49" s="815"/>
      <c r="EN49" s="815"/>
      <c r="EO49" s="815"/>
      <c r="EP49" s="815"/>
      <c r="EQ49" s="815"/>
      <c r="ER49" s="815"/>
    </row>
    <row r="50" spans="4:148" ht="7.5" customHeight="1" thickBot="1" x14ac:dyDescent="0.25">
      <c r="D50" s="833"/>
      <c r="E50" s="834"/>
      <c r="F50" s="835"/>
      <c r="G50" s="426"/>
      <c r="H50" s="427"/>
      <c r="I50" s="454"/>
      <c r="J50" s="426"/>
      <c r="K50" s="427"/>
      <c r="L50" s="427"/>
      <c r="M50" s="427"/>
      <c r="N50" s="427"/>
      <c r="O50" s="427"/>
      <c r="P50" s="427"/>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0"/>
      <c r="AQ50" s="421"/>
      <c r="AR50" s="421"/>
      <c r="AS50" s="421"/>
      <c r="AT50" s="421"/>
      <c r="AU50" s="421"/>
      <c r="AV50" s="421"/>
      <c r="AW50" s="421"/>
      <c r="AX50" s="421"/>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148" ht="7.5" customHeight="1" thickTop="1" x14ac:dyDescent="0.2">
      <c r="D51" s="833"/>
      <c r="E51" s="834"/>
      <c r="F51" s="835"/>
      <c r="G51" s="437" t="s">
        <v>13</v>
      </c>
      <c r="H51" s="438"/>
      <c r="I51" s="438"/>
      <c r="J51" s="438"/>
      <c r="K51" s="438"/>
      <c r="L51" s="438"/>
      <c r="M51" s="438"/>
      <c r="N51" s="438"/>
      <c r="O51" s="438"/>
      <c r="P51" s="438"/>
      <c r="Q51" s="438"/>
      <c r="R51" s="438"/>
      <c r="S51" s="438"/>
      <c r="T51" s="438"/>
      <c r="U51" s="438"/>
      <c r="V51" s="439"/>
      <c r="W51" s="455" t="s">
        <v>19</v>
      </c>
      <c r="X51" s="456"/>
      <c r="Y51" s="839">
        <v>50000</v>
      </c>
      <c r="Z51" s="839"/>
      <c r="AA51" s="839"/>
      <c r="AB51" s="839"/>
      <c r="AC51" s="839"/>
      <c r="AD51" s="839"/>
      <c r="AE51" s="839"/>
      <c r="AF51" s="840"/>
      <c r="AG51" s="455" t="s">
        <v>20</v>
      </c>
      <c r="AH51" s="456"/>
      <c r="AI51" s="459"/>
      <c r="AJ51" s="459"/>
      <c r="AK51" s="459"/>
      <c r="AL51" s="459"/>
      <c r="AM51" s="459"/>
      <c r="AN51" s="459"/>
      <c r="AO51" s="460"/>
      <c r="AP51" s="446"/>
      <c r="AQ51" s="447"/>
      <c r="AR51" s="447"/>
      <c r="AS51" s="447"/>
      <c r="AT51" s="447"/>
      <c r="AU51" s="447"/>
      <c r="AV51" s="447"/>
      <c r="AW51" s="447"/>
      <c r="AX51" s="447"/>
      <c r="AY51" s="352"/>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4"/>
    </row>
    <row r="52" spans="4:148" ht="7.5" customHeight="1" x14ac:dyDescent="0.2">
      <c r="D52" s="833"/>
      <c r="E52" s="834"/>
      <c r="F52" s="835"/>
      <c r="G52" s="440"/>
      <c r="H52" s="441"/>
      <c r="I52" s="441"/>
      <c r="J52" s="441"/>
      <c r="K52" s="441"/>
      <c r="L52" s="441"/>
      <c r="M52" s="441"/>
      <c r="N52" s="441"/>
      <c r="O52" s="441"/>
      <c r="P52" s="441"/>
      <c r="Q52" s="441"/>
      <c r="R52" s="441"/>
      <c r="S52" s="441"/>
      <c r="T52" s="441"/>
      <c r="U52" s="441"/>
      <c r="V52" s="442"/>
      <c r="W52" s="457"/>
      <c r="X52" s="458"/>
      <c r="Y52" s="841"/>
      <c r="Z52" s="841"/>
      <c r="AA52" s="841"/>
      <c r="AB52" s="841"/>
      <c r="AC52" s="841"/>
      <c r="AD52" s="841"/>
      <c r="AE52" s="841"/>
      <c r="AF52" s="842"/>
      <c r="AG52" s="457"/>
      <c r="AH52" s="458"/>
      <c r="AI52" s="461"/>
      <c r="AJ52" s="461"/>
      <c r="AK52" s="461"/>
      <c r="AL52" s="461"/>
      <c r="AM52" s="461"/>
      <c r="AN52" s="461"/>
      <c r="AO52" s="462"/>
      <c r="AP52" s="448"/>
      <c r="AQ52" s="449"/>
      <c r="AR52" s="449"/>
      <c r="AS52" s="449"/>
      <c r="AT52" s="449"/>
      <c r="AU52" s="449"/>
      <c r="AV52" s="449"/>
      <c r="AW52" s="449"/>
      <c r="AX52" s="449"/>
      <c r="AY52" s="352"/>
      <c r="AZ52" s="353"/>
      <c r="BA52" s="353"/>
      <c r="BB52" s="353"/>
      <c r="BC52" s="353"/>
      <c r="BD52" s="353"/>
      <c r="BE52" s="353"/>
      <c r="BF52" s="353"/>
      <c r="BG52" s="353"/>
      <c r="BH52" s="353"/>
      <c r="BI52" s="353"/>
      <c r="BJ52" s="353"/>
      <c r="BK52" s="353"/>
      <c r="BL52" s="353"/>
      <c r="BM52" s="353"/>
      <c r="BN52" s="353"/>
      <c r="BO52" s="353"/>
      <c r="BP52" s="353"/>
      <c r="BQ52" s="353"/>
      <c r="BR52" s="353"/>
      <c r="BS52" s="353"/>
      <c r="BT52" s="353"/>
      <c r="BU52" s="353"/>
      <c r="BV52" s="354"/>
    </row>
    <row r="53" spans="4:148" ht="7.5" customHeight="1" thickBot="1" x14ac:dyDescent="0.25">
      <c r="D53" s="836"/>
      <c r="E53" s="837"/>
      <c r="F53" s="838"/>
      <c r="G53" s="443"/>
      <c r="H53" s="444"/>
      <c r="I53" s="444"/>
      <c r="J53" s="444"/>
      <c r="K53" s="444"/>
      <c r="L53" s="444"/>
      <c r="M53" s="444"/>
      <c r="N53" s="444"/>
      <c r="O53" s="444"/>
      <c r="P53" s="444"/>
      <c r="Q53" s="444"/>
      <c r="R53" s="444"/>
      <c r="S53" s="444"/>
      <c r="T53" s="444"/>
      <c r="U53" s="444"/>
      <c r="V53" s="445"/>
      <c r="W53" s="16"/>
      <c r="X53" s="17"/>
      <c r="Y53" s="843"/>
      <c r="Z53" s="843"/>
      <c r="AA53" s="843"/>
      <c r="AB53" s="843"/>
      <c r="AC53" s="843"/>
      <c r="AD53" s="843"/>
      <c r="AE53" s="843"/>
      <c r="AF53" s="844"/>
      <c r="AG53" s="16"/>
      <c r="AH53" s="17"/>
      <c r="AI53" s="463"/>
      <c r="AJ53" s="463"/>
      <c r="AK53" s="463"/>
      <c r="AL53" s="463"/>
      <c r="AM53" s="463"/>
      <c r="AN53" s="463"/>
      <c r="AO53" s="464"/>
      <c r="AP53" s="450"/>
      <c r="AQ53" s="451"/>
      <c r="AR53" s="451"/>
      <c r="AS53" s="451"/>
      <c r="AT53" s="451"/>
      <c r="AU53" s="451"/>
      <c r="AV53" s="451"/>
      <c r="AW53" s="451"/>
      <c r="AX53" s="451"/>
      <c r="AY53" s="355"/>
      <c r="AZ53" s="356"/>
      <c r="BA53" s="356"/>
      <c r="BB53" s="356"/>
      <c r="BC53" s="356"/>
      <c r="BD53" s="356"/>
      <c r="BE53" s="356"/>
      <c r="BF53" s="356"/>
      <c r="BG53" s="356"/>
      <c r="BH53" s="356"/>
      <c r="BI53" s="356"/>
      <c r="BJ53" s="356"/>
      <c r="BK53" s="356"/>
      <c r="BL53" s="356"/>
      <c r="BM53" s="356"/>
      <c r="BN53" s="356"/>
      <c r="BO53" s="356"/>
      <c r="BP53" s="356"/>
      <c r="BQ53" s="356"/>
      <c r="BR53" s="356"/>
      <c r="BS53" s="356"/>
      <c r="BT53" s="356"/>
      <c r="BU53" s="356"/>
      <c r="BV53" s="357"/>
    </row>
    <row r="54" spans="4:148" ht="7.5" customHeight="1" x14ac:dyDescent="0.2">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148" ht="7.5" customHeight="1" x14ac:dyDescent="0.2">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148" ht="7.5" customHeight="1" thickBot="1" x14ac:dyDescent="0.25">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148" ht="6.3" customHeight="1" thickBot="1" x14ac:dyDescent="0.25">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x14ac:dyDescent="0.2">
      <c r="D58" s="391" t="s">
        <v>38</v>
      </c>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3"/>
    </row>
    <row r="59" spans="4:148" ht="7.5" customHeight="1" x14ac:dyDescent="0.2">
      <c r="D59" s="394"/>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6"/>
    </row>
    <row r="60" spans="4:148" ht="7.5" customHeight="1" x14ac:dyDescent="0.2">
      <c r="D60" s="397"/>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6"/>
    </row>
    <row r="61" spans="4:148" ht="7.5" customHeight="1" x14ac:dyDescent="0.2">
      <c r="D61" s="398"/>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400"/>
    </row>
    <row r="62" spans="4:148" ht="7.5" customHeight="1" x14ac:dyDescent="0.2">
      <c r="D62" s="401" t="s">
        <v>27</v>
      </c>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02"/>
      <c r="BS62" s="402"/>
      <c r="BT62" s="402"/>
      <c r="BU62" s="402"/>
      <c r="BV62" s="403"/>
    </row>
    <row r="63" spans="4:148" ht="7.5" customHeight="1" x14ac:dyDescent="0.2">
      <c r="D63" s="401"/>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c r="BR63" s="402"/>
      <c r="BS63" s="402"/>
      <c r="BT63" s="402"/>
      <c r="BU63" s="402"/>
      <c r="BV63" s="403"/>
    </row>
    <row r="64" spans="4:148" ht="7.5" customHeight="1" thickBot="1" x14ac:dyDescent="0.25">
      <c r="D64" s="404"/>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5"/>
      <c r="AZ64" s="405"/>
      <c r="BA64" s="405"/>
      <c r="BB64" s="405"/>
      <c r="BC64" s="405"/>
      <c r="BD64" s="405"/>
      <c r="BE64" s="405"/>
      <c r="BF64" s="405"/>
      <c r="BG64" s="405"/>
      <c r="BH64" s="405"/>
      <c r="BI64" s="405"/>
      <c r="BJ64" s="405"/>
      <c r="BK64" s="405"/>
      <c r="BL64" s="405"/>
      <c r="BM64" s="405"/>
      <c r="BN64" s="405"/>
      <c r="BO64" s="405"/>
      <c r="BP64" s="405"/>
      <c r="BQ64" s="405"/>
      <c r="BR64" s="405"/>
      <c r="BS64" s="405"/>
      <c r="BT64" s="405"/>
      <c r="BU64" s="405"/>
      <c r="BV64" s="406"/>
    </row>
    <row r="65" spans="4:74" ht="9" customHeight="1" x14ac:dyDescent="0.2">
      <c r="D65" s="407" t="s">
        <v>26</v>
      </c>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c r="BM65" s="408"/>
      <c r="BN65" s="408"/>
      <c r="BO65" s="408"/>
      <c r="BP65" s="408"/>
      <c r="BQ65" s="408"/>
      <c r="BR65" s="408"/>
      <c r="BS65" s="408"/>
      <c r="BT65" s="408"/>
      <c r="BU65" s="408"/>
      <c r="BV65" s="409"/>
    </row>
    <row r="66" spans="4:74" ht="9" customHeight="1" x14ac:dyDescent="0.2">
      <c r="D66" s="407"/>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c r="BM66" s="408"/>
      <c r="BN66" s="408"/>
      <c r="BO66" s="408"/>
      <c r="BP66" s="408"/>
      <c r="BQ66" s="408"/>
      <c r="BR66" s="408"/>
      <c r="BS66" s="408"/>
      <c r="BT66" s="408"/>
      <c r="BU66" s="408"/>
      <c r="BV66" s="409"/>
    </row>
    <row r="67" spans="4:74" ht="9" customHeight="1" x14ac:dyDescent="0.2">
      <c r="D67" s="410"/>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c r="BM67" s="408"/>
      <c r="BN67" s="408"/>
      <c r="BO67" s="408"/>
      <c r="BP67" s="408"/>
      <c r="BQ67" s="408"/>
      <c r="BR67" s="408"/>
      <c r="BS67" s="408"/>
      <c r="BT67" s="408"/>
      <c r="BU67" s="408"/>
      <c r="BV67" s="409"/>
    </row>
    <row r="68" spans="4:74" ht="9" customHeight="1" x14ac:dyDescent="0.2">
      <c r="D68" s="147"/>
      <c r="E68" s="411" t="s">
        <v>54</v>
      </c>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3"/>
    </row>
    <row r="69" spans="4:74" ht="9" customHeight="1" thickBot="1" x14ac:dyDescent="0.25">
      <c r="D69" s="147"/>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2"/>
      <c r="BR69" s="412"/>
      <c r="BS69" s="412"/>
      <c r="BT69" s="412"/>
      <c r="BU69" s="412"/>
      <c r="BV69" s="413"/>
    </row>
    <row r="70" spans="4:74" ht="19.95" customHeight="1" x14ac:dyDescent="0.2">
      <c r="D70" s="24"/>
      <c r="E70" s="378"/>
      <c r="F70" s="379"/>
      <c r="G70" s="382" t="s">
        <v>23</v>
      </c>
      <c r="H70" s="383"/>
      <c r="I70" s="383"/>
      <c r="J70" s="383"/>
      <c r="K70" s="383"/>
      <c r="L70" s="383"/>
      <c r="M70" s="383"/>
      <c r="N70" s="383"/>
      <c r="O70" s="384"/>
      <c r="P70" s="758" t="s">
        <v>90</v>
      </c>
      <c r="Q70" s="759"/>
      <c r="R70" s="759"/>
      <c r="S70" s="759"/>
      <c r="T70" s="759"/>
      <c r="U70" s="759"/>
      <c r="V70" s="759"/>
      <c r="W70" s="759"/>
      <c r="X70" s="759"/>
      <c r="Y70" s="759"/>
      <c r="Z70" s="759"/>
      <c r="AA70" s="759"/>
      <c r="AB70" s="759"/>
      <c r="AC70" s="759"/>
      <c r="AD70" s="759"/>
      <c r="AE70" s="759"/>
      <c r="AF70" s="759"/>
      <c r="AG70" s="759"/>
      <c r="AH70" s="759"/>
      <c r="AI70" s="759"/>
      <c r="AJ70" s="760"/>
      <c r="AK70" s="94"/>
      <c r="AL70" s="382" t="s">
        <v>36</v>
      </c>
      <c r="AM70" s="383"/>
      <c r="AN70" s="383"/>
      <c r="AO70" s="383"/>
      <c r="AP70" s="383"/>
      <c r="AQ70" s="383"/>
      <c r="AR70" s="383"/>
      <c r="AS70" s="383"/>
      <c r="AT70" s="383"/>
      <c r="AU70" s="383"/>
      <c r="AV70" s="383"/>
      <c r="AW70" s="383"/>
      <c r="AX70" s="383"/>
      <c r="AY70" s="383"/>
      <c r="AZ70" s="383"/>
      <c r="BA70" s="383"/>
      <c r="BB70" s="383"/>
      <c r="BC70" s="383"/>
      <c r="BD70" s="383"/>
      <c r="BE70" s="383"/>
      <c r="BF70" s="384"/>
      <c r="BG70" s="95"/>
      <c r="BH70" s="95"/>
      <c r="BI70" s="95"/>
      <c r="BJ70" s="761" t="s">
        <v>55</v>
      </c>
      <c r="BK70" s="762"/>
      <c r="BL70" s="762"/>
      <c r="BM70" s="762"/>
      <c r="BN70" s="762"/>
      <c r="BO70" s="762"/>
      <c r="BP70" s="762"/>
      <c r="BQ70" s="762"/>
      <c r="BR70" s="762"/>
      <c r="BS70" s="762"/>
      <c r="BT70" s="763"/>
      <c r="BV70" s="59"/>
    </row>
    <row r="71" spans="4:74" ht="19.95" customHeight="1" x14ac:dyDescent="0.2">
      <c r="D71" s="24"/>
      <c r="E71" s="380"/>
      <c r="F71" s="381"/>
      <c r="G71" s="385"/>
      <c r="H71" s="386"/>
      <c r="I71" s="386"/>
      <c r="J71" s="386"/>
      <c r="K71" s="386"/>
      <c r="L71" s="386"/>
      <c r="M71" s="386"/>
      <c r="N71" s="386"/>
      <c r="O71" s="387"/>
      <c r="P71" s="388"/>
      <c r="Q71" s="389"/>
      <c r="R71" s="389"/>
      <c r="S71" s="389"/>
      <c r="T71" s="389"/>
      <c r="U71" s="389"/>
      <c r="V71" s="390"/>
      <c r="W71" s="388"/>
      <c r="X71" s="389"/>
      <c r="Y71" s="389"/>
      <c r="Z71" s="389"/>
      <c r="AA71" s="389"/>
      <c r="AB71" s="389"/>
      <c r="AC71" s="390"/>
      <c r="AD71" s="388"/>
      <c r="AE71" s="389"/>
      <c r="AF71" s="389"/>
      <c r="AG71" s="389"/>
      <c r="AH71" s="389"/>
      <c r="AI71" s="389"/>
      <c r="AJ71" s="389"/>
      <c r="AK71" s="116"/>
      <c r="AL71" s="388"/>
      <c r="AM71" s="389"/>
      <c r="AN71" s="389"/>
      <c r="AO71" s="389"/>
      <c r="AP71" s="389"/>
      <c r="AQ71" s="389"/>
      <c r="AR71" s="390"/>
      <c r="AS71" s="388"/>
      <c r="AT71" s="389"/>
      <c r="AU71" s="389"/>
      <c r="AV71" s="389"/>
      <c r="AW71" s="389"/>
      <c r="AX71" s="389"/>
      <c r="AY71" s="390"/>
      <c r="AZ71" s="388"/>
      <c r="BA71" s="389"/>
      <c r="BB71" s="389"/>
      <c r="BC71" s="389"/>
      <c r="BD71" s="389"/>
      <c r="BE71" s="389"/>
      <c r="BF71" s="390"/>
      <c r="BG71" s="95"/>
      <c r="BH71" s="95"/>
      <c r="BI71" s="95"/>
      <c r="BJ71" s="363" t="s">
        <v>56</v>
      </c>
      <c r="BK71" s="364"/>
      <c r="BL71" s="364"/>
      <c r="BM71" s="364"/>
      <c r="BN71" s="364"/>
      <c r="BO71" s="364"/>
      <c r="BP71" s="364"/>
      <c r="BQ71" s="364"/>
      <c r="BR71" s="364"/>
      <c r="BS71" s="364"/>
      <c r="BT71" s="365"/>
      <c r="BV71" s="59"/>
    </row>
    <row r="72" spans="4:74" ht="12.9" customHeight="1" x14ac:dyDescent="0.2">
      <c r="D72" s="24"/>
      <c r="E72" s="322" t="s">
        <v>14</v>
      </c>
      <c r="F72" s="682"/>
      <c r="G72" s="42"/>
      <c r="H72" s="36"/>
      <c r="I72" s="36"/>
      <c r="J72" s="36"/>
      <c r="K72" s="36"/>
      <c r="L72" s="36"/>
      <c r="M72" s="36"/>
      <c r="N72" s="36"/>
      <c r="O72" s="37"/>
      <c r="P72" s="414" t="s">
        <v>2</v>
      </c>
      <c r="Q72" s="415"/>
      <c r="R72" s="415"/>
      <c r="S72" s="415"/>
      <c r="T72" s="415"/>
      <c r="U72" s="415"/>
      <c r="V72" s="416"/>
      <c r="W72" s="414" t="s">
        <v>2</v>
      </c>
      <c r="X72" s="415"/>
      <c r="Y72" s="415"/>
      <c r="Z72" s="415"/>
      <c r="AA72" s="415"/>
      <c r="AB72" s="415"/>
      <c r="AC72" s="416"/>
      <c r="AD72" s="414" t="s">
        <v>2</v>
      </c>
      <c r="AE72" s="415"/>
      <c r="AF72" s="415"/>
      <c r="AG72" s="415"/>
      <c r="AH72" s="415"/>
      <c r="AI72" s="415"/>
      <c r="AJ72" s="415"/>
      <c r="AK72" s="94"/>
      <c r="AL72" s="414" t="s">
        <v>2</v>
      </c>
      <c r="AM72" s="415"/>
      <c r="AN72" s="415"/>
      <c r="AO72" s="415"/>
      <c r="AP72" s="415"/>
      <c r="AQ72" s="415"/>
      <c r="AR72" s="416"/>
      <c r="AS72" s="414" t="s">
        <v>2</v>
      </c>
      <c r="AT72" s="415"/>
      <c r="AU72" s="415"/>
      <c r="AV72" s="415"/>
      <c r="AW72" s="415"/>
      <c r="AX72" s="415"/>
      <c r="AY72" s="416"/>
      <c r="AZ72" s="414" t="s">
        <v>2</v>
      </c>
      <c r="BA72" s="415"/>
      <c r="BB72" s="415"/>
      <c r="BC72" s="415"/>
      <c r="BD72" s="415"/>
      <c r="BE72" s="415"/>
      <c r="BF72" s="416"/>
      <c r="BG72" s="95"/>
      <c r="BH72" s="95"/>
      <c r="BI72" s="95"/>
      <c r="BJ72" s="363"/>
      <c r="BK72" s="364"/>
      <c r="BL72" s="364"/>
      <c r="BM72" s="364"/>
      <c r="BN72" s="364"/>
      <c r="BO72" s="364"/>
      <c r="BP72" s="364"/>
      <c r="BQ72" s="364"/>
      <c r="BR72" s="364"/>
      <c r="BS72" s="364"/>
      <c r="BT72" s="365"/>
      <c r="BV72" s="59"/>
    </row>
    <row r="73" spans="4:74" ht="5.25" customHeight="1" x14ac:dyDescent="0.2">
      <c r="D73" s="24"/>
      <c r="E73" s="683"/>
      <c r="F73" s="684"/>
      <c r="G73" s="332"/>
      <c r="H73" s="687"/>
      <c r="I73" s="687"/>
      <c r="J73" s="687"/>
      <c r="K73" s="687"/>
      <c r="L73" s="687"/>
      <c r="M73" s="687"/>
      <c r="N73" s="687"/>
      <c r="O73" s="688"/>
      <c r="P73" s="893"/>
      <c r="Q73" s="894"/>
      <c r="R73" s="894"/>
      <c r="S73" s="894"/>
      <c r="T73" s="894"/>
      <c r="U73" s="894"/>
      <c r="V73" s="894"/>
      <c r="W73" s="893"/>
      <c r="X73" s="894"/>
      <c r="Y73" s="894"/>
      <c r="Z73" s="894"/>
      <c r="AA73" s="894"/>
      <c r="AB73" s="894"/>
      <c r="AC73" s="894"/>
      <c r="AD73" s="893"/>
      <c r="AE73" s="894"/>
      <c r="AF73" s="894"/>
      <c r="AG73" s="894"/>
      <c r="AH73" s="894"/>
      <c r="AI73" s="894"/>
      <c r="AJ73" s="895"/>
      <c r="AK73" s="114"/>
      <c r="AL73" s="893"/>
      <c r="AM73" s="894"/>
      <c r="AN73" s="894"/>
      <c r="AO73" s="894"/>
      <c r="AP73" s="894"/>
      <c r="AQ73" s="894"/>
      <c r="AR73" s="894"/>
      <c r="AS73" s="893"/>
      <c r="AT73" s="894"/>
      <c r="AU73" s="894"/>
      <c r="AV73" s="894"/>
      <c r="AW73" s="894"/>
      <c r="AX73" s="894"/>
      <c r="AY73" s="894"/>
      <c r="AZ73" s="893"/>
      <c r="BA73" s="894"/>
      <c r="BB73" s="894"/>
      <c r="BC73" s="894"/>
      <c r="BD73" s="894"/>
      <c r="BE73" s="894"/>
      <c r="BF73" s="894"/>
      <c r="BG73" s="95"/>
      <c r="BH73" s="95"/>
      <c r="BI73" s="95"/>
      <c r="BJ73" s="363"/>
      <c r="BK73" s="364"/>
      <c r="BL73" s="364"/>
      <c r="BM73" s="364"/>
      <c r="BN73" s="364"/>
      <c r="BO73" s="364"/>
      <c r="BP73" s="364"/>
      <c r="BQ73" s="364"/>
      <c r="BR73" s="364"/>
      <c r="BS73" s="364"/>
      <c r="BT73" s="365"/>
      <c r="BV73" s="59"/>
    </row>
    <row r="74" spans="4:74" ht="5.25" customHeight="1" x14ac:dyDescent="0.2">
      <c r="D74" s="24"/>
      <c r="E74" s="683"/>
      <c r="F74" s="684"/>
      <c r="G74" s="332"/>
      <c r="H74" s="687"/>
      <c r="I74" s="687"/>
      <c r="J74" s="687"/>
      <c r="K74" s="687"/>
      <c r="L74" s="687"/>
      <c r="M74" s="687"/>
      <c r="N74" s="687"/>
      <c r="O74" s="688"/>
      <c r="P74" s="893"/>
      <c r="Q74" s="894"/>
      <c r="R74" s="894"/>
      <c r="S74" s="894"/>
      <c r="T74" s="894"/>
      <c r="U74" s="894"/>
      <c r="V74" s="894"/>
      <c r="W74" s="893"/>
      <c r="X74" s="894"/>
      <c r="Y74" s="894"/>
      <c r="Z74" s="894"/>
      <c r="AA74" s="894"/>
      <c r="AB74" s="894"/>
      <c r="AC74" s="894"/>
      <c r="AD74" s="893"/>
      <c r="AE74" s="894"/>
      <c r="AF74" s="894"/>
      <c r="AG74" s="894"/>
      <c r="AH74" s="894"/>
      <c r="AI74" s="894"/>
      <c r="AJ74" s="895"/>
      <c r="AK74" s="114"/>
      <c r="AL74" s="893"/>
      <c r="AM74" s="894"/>
      <c r="AN74" s="894"/>
      <c r="AO74" s="894"/>
      <c r="AP74" s="894"/>
      <c r="AQ74" s="894"/>
      <c r="AR74" s="894"/>
      <c r="AS74" s="893"/>
      <c r="AT74" s="894"/>
      <c r="AU74" s="894"/>
      <c r="AV74" s="894"/>
      <c r="AW74" s="894"/>
      <c r="AX74" s="894"/>
      <c r="AY74" s="894"/>
      <c r="AZ74" s="893"/>
      <c r="BA74" s="894"/>
      <c r="BB74" s="894"/>
      <c r="BC74" s="894"/>
      <c r="BD74" s="894"/>
      <c r="BE74" s="894"/>
      <c r="BF74" s="894"/>
      <c r="BG74" s="95"/>
      <c r="BH74" s="95"/>
      <c r="BI74" s="95"/>
      <c r="BJ74" s="363"/>
      <c r="BK74" s="364"/>
      <c r="BL74" s="364"/>
      <c r="BM74" s="364"/>
      <c r="BN74" s="364"/>
      <c r="BO74" s="364"/>
      <c r="BP74" s="364"/>
      <c r="BQ74" s="364"/>
      <c r="BR74" s="364"/>
      <c r="BS74" s="364"/>
      <c r="BT74" s="365"/>
      <c r="BV74" s="59"/>
    </row>
    <row r="75" spans="4:74" ht="5.25" customHeight="1" x14ac:dyDescent="0.2">
      <c r="D75" s="24"/>
      <c r="E75" s="683"/>
      <c r="F75" s="684"/>
      <c r="G75" s="332"/>
      <c r="H75" s="687"/>
      <c r="I75" s="687"/>
      <c r="J75" s="687"/>
      <c r="K75" s="687"/>
      <c r="L75" s="687"/>
      <c r="M75" s="687"/>
      <c r="N75" s="687"/>
      <c r="O75" s="688"/>
      <c r="P75" s="894"/>
      <c r="Q75" s="894"/>
      <c r="R75" s="894"/>
      <c r="S75" s="894"/>
      <c r="T75" s="894"/>
      <c r="U75" s="894"/>
      <c r="V75" s="894"/>
      <c r="W75" s="894"/>
      <c r="X75" s="894"/>
      <c r="Y75" s="894"/>
      <c r="Z75" s="894"/>
      <c r="AA75" s="894"/>
      <c r="AB75" s="894"/>
      <c r="AC75" s="894"/>
      <c r="AD75" s="894"/>
      <c r="AE75" s="894"/>
      <c r="AF75" s="894"/>
      <c r="AG75" s="894"/>
      <c r="AH75" s="894"/>
      <c r="AI75" s="894"/>
      <c r="AJ75" s="895"/>
      <c r="AK75" s="114"/>
      <c r="AL75" s="894"/>
      <c r="AM75" s="894"/>
      <c r="AN75" s="894"/>
      <c r="AO75" s="894"/>
      <c r="AP75" s="894"/>
      <c r="AQ75" s="894"/>
      <c r="AR75" s="894"/>
      <c r="AS75" s="894"/>
      <c r="AT75" s="894"/>
      <c r="AU75" s="894"/>
      <c r="AV75" s="894"/>
      <c r="AW75" s="894"/>
      <c r="AX75" s="894"/>
      <c r="AY75" s="894"/>
      <c r="AZ75" s="894"/>
      <c r="BA75" s="894"/>
      <c r="BB75" s="894"/>
      <c r="BC75" s="894"/>
      <c r="BD75" s="894"/>
      <c r="BE75" s="894"/>
      <c r="BF75" s="894"/>
      <c r="BG75" s="95"/>
      <c r="BH75" s="95"/>
      <c r="BI75" s="95"/>
      <c r="BJ75" s="363"/>
      <c r="BK75" s="364"/>
      <c r="BL75" s="364"/>
      <c r="BM75" s="364"/>
      <c r="BN75" s="364"/>
      <c r="BO75" s="364"/>
      <c r="BP75" s="364"/>
      <c r="BQ75" s="364"/>
      <c r="BR75" s="364"/>
      <c r="BS75" s="364"/>
      <c r="BT75" s="365"/>
      <c r="BV75" s="59"/>
    </row>
    <row r="76" spans="4:74" ht="5.25" customHeight="1" x14ac:dyDescent="0.2">
      <c r="D76" s="24"/>
      <c r="E76" s="683"/>
      <c r="F76" s="684"/>
      <c r="G76" s="372"/>
      <c r="H76" s="373"/>
      <c r="I76" s="373"/>
      <c r="J76" s="373"/>
      <c r="K76" s="373"/>
      <c r="L76" s="373"/>
      <c r="M76" s="373"/>
      <c r="N76" s="373"/>
      <c r="O76" s="374"/>
      <c r="P76" s="906"/>
      <c r="Q76" s="907"/>
      <c r="R76" s="907"/>
      <c r="S76" s="907"/>
      <c r="T76" s="907"/>
      <c r="U76" s="907"/>
      <c r="V76" s="907"/>
      <c r="W76" s="906"/>
      <c r="X76" s="907"/>
      <c r="Y76" s="907"/>
      <c r="Z76" s="907"/>
      <c r="AA76" s="907"/>
      <c r="AB76" s="907"/>
      <c r="AC76" s="907"/>
      <c r="AD76" s="906"/>
      <c r="AE76" s="907"/>
      <c r="AF76" s="907"/>
      <c r="AG76" s="907"/>
      <c r="AH76" s="907"/>
      <c r="AI76" s="907"/>
      <c r="AJ76" s="908"/>
      <c r="AK76" s="94"/>
      <c r="AL76" s="906"/>
      <c r="AM76" s="907"/>
      <c r="AN76" s="907"/>
      <c r="AO76" s="907"/>
      <c r="AP76" s="907"/>
      <c r="AQ76" s="907"/>
      <c r="AR76" s="907"/>
      <c r="AS76" s="906"/>
      <c r="AT76" s="907"/>
      <c r="AU76" s="907"/>
      <c r="AV76" s="907"/>
      <c r="AW76" s="907"/>
      <c r="AX76" s="907"/>
      <c r="AY76" s="907"/>
      <c r="AZ76" s="906"/>
      <c r="BA76" s="907"/>
      <c r="BB76" s="907"/>
      <c r="BC76" s="907"/>
      <c r="BD76" s="907"/>
      <c r="BE76" s="907"/>
      <c r="BF76" s="907"/>
      <c r="BG76" s="95"/>
      <c r="BH76" s="95"/>
      <c r="BI76" s="95"/>
      <c r="BJ76" s="363"/>
      <c r="BK76" s="364"/>
      <c r="BL76" s="364"/>
      <c r="BM76" s="364"/>
      <c r="BN76" s="364"/>
      <c r="BO76" s="364"/>
      <c r="BP76" s="364"/>
      <c r="BQ76" s="364"/>
      <c r="BR76" s="364"/>
      <c r="BS76" s="364"/>
      <c r="BT76" s="365"/>
      <c r="BV76" s="59"/>
    </row>
    <row r="77" spans="4:74" ht="5.25" customHeight="1" x14ac:dyDescent="0.2">
      <c r="D77" s="24"/>
      <c r="E77" s="683"/>
      <c r="F77" s="684"/>
      <c r="G77" s="372"/>
      <c r="H77" s="373"/>
      <c r="I77" s="373"/>
      <c r="J77" s="373"/>
      <c r="K77" s="373"/>
      <c r="L77" s="373"/>
      <c r="M77" s="373"/>
      <c r="N77" s="373"/>
      <c r="O77" s="374"/>
      <c r="P77" s="906"/>
      <c r="Q77" s="907"/>
      <c r="R77" s="907"/>
      <c r="S77" s="907"/>
      <c r="T77" s="907"/>
      <c r="U77" s="907"/>
      <c r="V77" s="907"/>
      <c r="W77" s="906"/>
      <c r="X77" s="907"/>
      <c r="Y77" s="907"/>
      <c r="Z77" s="907"/>
      <c r="AA77" s="907"/>
      <c r="AB77" s="907"/>
      <c r="AC77" s="907"/>
      <c r="AD77" s="906"/>
      <c r="AE77" s="907"/>
      <c r="AF77" s="907"/>
      <c r="AG77" s="907"/>
      <c r="AH77" s="907"/>
      <c r="AI77" s="907"/>
      <c r="AJ77" s="908"/>
      <c r="AK77" s="94"/>
      <c r="AL77" s="906"/>
      <c r="AM77" s="907"/>
      <c r="AN77" s="907"/>
      <c r="AO77" s="907"/>
      <c r="AP77" s="907"/>
      <c r="AQ77" s="907"/>
      <c r="AR77" s="907"/>
      <c r="AS77" s="906"/>
      <c r="AT77" s="907"/>
      <c r="AU77" s="907"/>
      <c r="AV77" s="907"/>
      <c r="AW77" s="907"/>
      <c r="AX77" s="907"/>
      <c r="AY77" s="907"/>
      <c r="AZ77" s="906"/>
      <c r="BA77" s="907"/>
      <c r="BB77" s="907"/>
      <c r="BC77" s="907"/>
      <c r="BD77" s="907"/>
      <c r="BE77" s="907"/>
      <c r="BF77" s="907"/>
      <c r="BG77" s="95"/>
      <c r="BH77" s="95"/>
      <c r="BI77" s="95"/>
      <c r="BJ77" s="363"/>
      <c r="BK77" s="364"/>
      <c r="BL77" s="364"/>
      <c r="BM77" s="364"/>
      <c r="BN77" s="364"/>
      <c r="BO77" s="364"/>
      <c r="BP77" s="364"/>
      <c r="BQ77" s="364"/>
      <c r="BR77" s="364"/>
      <c r="BS77" s="364"/>
      <c r="BT77" s="365"/>
      <c r="BV77" s="2"/>
    </row>
    <row r="78" spans="4:74" ht="5.25" customHeight="1" thickBot="1" x14ac:dyDescent="0.25">
      <c r="D78" s="24"/>
      <c r="E78" s="683"/>
      <c r="F78" s="684"/>
      <c r="G78" s="372"/>
      <c r="H78" s="373"/>
      <c r="I78" s="373"/>
      <c r="J78" s="373"/>
      <c r="K78" s="373"/>
      <c r="L78" s="373"/>
      <c r="M78" s="373"/>
      <c r="N78" s="373"/>
      <c r="O78" s="374"/>
      <c r="P78" s="906"/>
      <c r="Q78" s="907"/>
      <c r="R78" s="907"/>
      <c r="S78" s="907"/>
      <c r="T78" s="907"/>
      <c r="U78" s="907"/>
      <c r="V78" s="907"/>
      <c r="W78" s="906"/>
      <c r="X78" s="907"/>
      <c r="Y78" s="907"/>
      <c r="Z78" s="907"/>
      <c r="AA78" s="907"/>
      <c r="AB78" s="907"/>
      <c r="AC78" s="907"/>
      <c r="AD78" s="906"/>
      <c r="AE78" s="907"/>
      <c r="AF78" s="907"/>
      <c r="AG78" s="907"/>
      <c r="AH78" s="907"/>
      <c r="AI78" s="907"/>
      <c r="AJ78" s="908"/>
      <c r="AK78" s="94"/>
      <c r="AL78" s="906"/>
      <c r="AM78" s="907"/>
      <c r="AN78" s="907"/>
      <c r="AO78" s="907"/>
      <c r="AP78" s="907"/>
      <c r="AQ78" s="907"/>
      <c r="AR78" s="907"/>
      <c r="AS78" s="906"/>
      <c r="AT78" s="907"/>
      <c r="AU78" s="907"/>
      <c r="AV78" s="907"/>
      <c r="AW78" s="907"/>
      <c r="AX78" s="907"/>
      <c r="AY78" s="907"/>
      <c r="AZ78" s="906"/>
      <c r="BA78" s="907"/>
      <c r="BB78" s="907"/>
      <c r="BC78" s="907"/>
      <c r="BD78" s="907"/>
      <c r="BE78" s="907"/>
      <c r="BF78" s="907"/>
      <c r="BG78" s="95"/>
      <c r="BH78" s="95"/>
      <c r="BI78" s="95"/>
      <c r="BJ78" s="363"/>
      <c r="BK78" s="364"/>
      <c r="BL78" s="364"/>
      <c r="BM78" s="364"/>
      <c r="BN78" s="364"/>
      <c r="BO78" s="364"/>
      <c r="BP78" s="364"/>
      <c r="BQ78" s="364"/>
      <c r="BR78" s="364"/>
      <c r="BS78" s="364"/>
      <c r="BT78" s="365"/>
      <c r="BV78" s="2"/>
    </row>
    <row r="79" spans="4:74" ht="5.25" customHeight="1" thickTop="1" thickBot="1" x14ac:dyDescent="0.25">
      <c r="D79" s="24"/>
      <c r="E79" s="683"/>
      <c r="F79" s="684"/>
      <c r="G79" s="375"/>
      <c r="H79" s="373"/>
      <c r="I79" s="373"/>
      <c r="J79" s="373"/>
      <c r="K79" s="373"/>
      <c r="L79" s="373"/>
      <c r="M79" s="373"/>
      <c r="N79" s="373"/>
      <c r="O79" s="374"/>
      <c r="P79" s="909"/>
      <c r="Q79" s="909"/>
      <c r="R79" s="909"/>
      <c r="S79" s="909"/>
      <c r="T79" s="909"/>
      <c r="U79" s="909"/>
      <c r="V79" s="909"/>
      <c r="W79" s="909"/>
      <c r="X79" s="909"/>
      <c r="Y79" s="909"/>
      <c r="Z79" s="909"/>
      <c r="AA79" s="909"/>
      <c r="AB79" s="909"/>
      <c r="AC79" s="909"/>
      <c r="AD79" s="909"/>
      <c r="AE79" s="909"/>
      <c r="AF79" s="909"/>
      <c r="AG79" s="909"/>
      <c r="AH79" s="909"/>
      <c r="AI79" s="909"/>
      <c r="AJ79" s="910"/>
      <c r="AK79" s="94"/>
      <c r="AL79" s="909"/>
      <c r="AM79" s="909"/>
      <c r="AN79" s="909"/>
      <c r="AO79" s="909"/>
      <c r="AP79" s="909"/>
      <c r="AQ79" s="909"/>
      <c r="AR79" s="909"/>
      <c r="AS79" s="909"/>
      <c r="AT79" s="909"/>
      <c r="AU79" s="909"/>
      <c r="AV79" s="909"/>
      <c r="AW79" s="909"/>
      <c r="AX79" s="909"/>
      <c r="AY79" s="909"/>
      <c r="AZ79" s="909"/>
      <c r="BA79" s="909"/>
      <c r="BB79" s="909"/>
      <c r="BC79" s="909"/>
      <c r="BD79" s="909"/>
      <c r="BE79" s="909"/>
      <c r="BF79" s="909"/>
      <c r="BG79" s="95"/>
      <c r="BH79" s="95"/>
      <c r="BI79" s="95"/>
      <c r="BJ79" s="764"/>
      <c r="BK79" s="765"/>
      <c r="BL79" s="765"/>
      <c r="BM79" s="765"/>
      <c r="BN79" s="765"/>
      <c r="BO79" s="765"/>
      <c r="BP79" s="765"/>
      <c r="BQ79" s="765"/>
      <c r="BR79" s="765"/>
      <c r="BS79" s="770" t="s">
        <v>57</v>
      </c>
      <c r="BT79" s="771"/>
      <c r="BV79" s="2"/>
    </row>
    <row r="80" spans="4:74" ht="10.050000000000001" customHeight="1" x14ac:dyDescent="0.2">
      <c r="D80" s="24"/>
      <c r="E80" s="683"/>
      <c r="F80" s="684"/>
      <c r="G80" s="237" t="s">
        <v>24</v>
      </c>
      <c r="H80" s="238"/>
      <c r="I80" s="238"/>
      <c r="J80" s="238"/>
      <c r="K80" s="238"/>
      <c r="L80" s="238"/>
      <c r="M80" s="238"/>
      <c r="N80" s="238"/>
      <c r="O80" s="238"/>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66"/>
      <c r="BK80" s="767"/>
      <c r="BL80" s="767"/>
      <c r="BM80" s="767"/>
      <c r="BN80" s="767"/>
      <c r="BO80" s="767"/>
      <c r="BP80" s="767"/>
      <c r="BQ80" s="767"/>
      <c r="BR80" s="767"/>
      <c r="BS80" s="772"/>
      <c r="BT80" s="773"/>
      <c r="BV80" s="2"/>
    </row>
    <row r="81" spans="4:74" ht="5.25" customHeight="1" x14ac:dyDescent="0.2">
      <c r="D81" s="24"/>
      <c r="E81" s="683"/>
      <c r="F81" s="684"/>
      <c r="G81" s="237"/>
      <c r="H81" s="238"/>
      <c r="I81" s="238"/>
      <c r="J81" s="238"/>
      <c r="K81" s="238"/>
      <c r="L81" s="238"/>
      <c r="M81" s="238"/>
      <c r="N81" s="238"/>
      <c r="O81" s="238"/>
      <c r="P81" s="881"/>
      <c r="Q81" s="896"/>
      <c r="R81" s="896"/>
      <c r="S81" s="896"/>
      <c r="T81" s="896"/>
      <c r="U81" s="896"/>
      <c r="V81" s="897"/>
      <c r="W81" s="887"/>
      <c r="X81" s="896"/>
      <c r="Y81" s="896"/>
      <c r="Z81" s="896"/>
      <c r="AA81" s="896"/>
      <c r="AB81" s="896"/>
      <c r="AC81" s="897"/>
      <c r="AD81" s="887"/>
      <c r="AE81" s="896"/>
      <c r="AF81" s="896"/>
      <c r="AG81" s="896"/>
      <c r="AH81" s="896"/>
      <c r="AI81" s="896"/>
      <c r="AJ81" s="904"/>
      <c r="AK81" s="115"/>
      <c r="AL81" s="881"/>
      <c r="AM81" s="896"/>
      <c r="AN81" s="896"/>
      <c r="AO81" s="896"/>
      <c r="AP81" s="896"/>
      <c r="AQ81" s="896"/>
      <c r="AR81" s="897"/>
      <c r="AS81" s="887"/>
      <c r="AT81" s="896"/>
      <c r="AU81" s="896"/>
      <c r="AV81" s="896"/>
      <c r="AW81" s="896"/>
      <c r="AX81" s="896"/>
      <c r="AY81" s="897"/>
      <c r="AZ81" s="887"/>
      <c r="BA81" s="896"/>
      <c r="BB81" s="896"/>
      <c r="BC81" s="896"/>
      <c r="BD81" s="896"/>
      <c r="BE81" s="896"/>
      <c r="BF81" s="904"/>
      <c r="BG81" s="95"/>
      <c r="BH81" s="95"/>
      <c r="BI81" s="95"/>
      <c r="BJ81" s="766"/>
      <c r="BK81" s="767"/>
      <c r="BL81" s="767"/>
      <c r="BM81" s="767"/>
      <c r="BN81" s="767"/>
      <c r="BO81" s="767"/>
      <c r="BP81" s="767"/>
      <c r="BQ81" s="767"/>
      <c r="BR81" s="767"/>
      <c r="BS81" s="772"/>
      <c r="BT81" s="773"/>
      <c r="BV81" s="2"/>
    </row>
    <row r="82" spans="4:74" ht="5.25" customHeight="1" x14ac:dyDescent="0.2">
      <c r="D82" s="24"/>
      <c r="E82" s="683"/>
      <c r="F82" s="684"/>
      <c r="G82" s="237"/>
      <c r="H82" s="238"/>
      <c r="I82" s="238"/>
      <c r="J82" s="238"/>
      <c r="K82" s="238"/>
      <c r="L82" s="238"/>
      <c r="M82" s="238"/>
      <c r="N82" s="238"/>
      <c r="O82" s="238"/>
      <c r="P82" s="898"/>
      <c r="Q82" s="896"/>
      <c r="R82" s="896"/>
      <c r="S82" s="896"/>
      <c r="T82" s="896"/>
      <c r="U82" s="896"/>
      <c r="V82" s="897"/>
      <c r="W82" s="902"/>
      <c r="X82" s="896"/>
      <c r="Y82" s="896"/>
      <c r="Z82" s="896"/>
      <c r="AA82" s="896"/>
      <c r="AB82" s="896"/>
      <c r="AC82" s="897"/>
      <c r="AD82" s="902"/>
      <c r="AE82" s="896"/>
      <c r="AF82" s="896"/>
      <c r="AG82" s="896"/>
      <c r="AH82" s="896"/>
      <c r="AI82" s="896"/>
      <c r="AJ82" s="904"/>
      <c r="AK82" s="115"/>
      <c r="AL82" s="898"/>
      <c r="AM82" s="896"/>
      <c r="AN82" s="896"/>
      <c r="AO82" s="896"/>
      <c r="AP82" s="896"/>
      <c r="AQ82" s="896"/>
      <c r="AR82" s="897"/>
      <c r="AS82" s="902"/>
      <c r="AT82" s="896"/>
      <c r="AU82" s="896"/>
      <c r="AV82" s="896"/>
      <c r="AW82" s="896"/>
      <c r="AX82" s="896"/>
      <c r="AY82" s="897"/>
      <c r="AZ82" s="902"/>
      <c r="BA82" s="896"/>
      <c r="BB82" s="896"/>
      <c r="BC82" s="896"/>
      <c r="BD82" s="896"/>
      <c r="BE82" s="896"/>
      <c r="BF82" s="904"/>
      <c r="BG82" s="95"/>
      <c r="BH82" s="95"/>
      <c r="BI82" s="95"/>
      <c r="BJ82" s="766"/>
      <c r="BK82" s="767"/>
      <c r="BL82" s="767"/>
      <c r="BM82" s="767"/>
      <c r="BN82" s="767"/>
      <c r="BO82" s="767"/>
      <c r="BP82" s="767"/>
      <c r="BQ82" s="767"/>
      <c r="BR82" s="767"/>
      <c r="BS82" s="772"/>
      <c r="BT82" s="773"/>
      <c r="BV82" s="2"/>
    </row>
    <row r="83" spans="4:74" ht="5.25" customHeight="1" thickBot="1" x14ac:dyDescent="0.25">
      <c r="D83" s="24"/>
      <c r="E83" s="685"/>
      <c r="F83" s="686"/>
      <c r="G83" s="239"/>
      <c r="H83" s="240"/>
      <c r="I83" s="240"/>
      <c r="J83" s="240"/>
      <c r="K83" s="240"/>
      <c r="L83" s="240"/>
      <c r="M83" s="240"/>
      <c r="N83" s="240"/>
      <c r="O83" s="240"/>
      <c r="P83" s="899"/>
      <c r="Q83" s="900"/>
      <c r="R83" s="900"/>
      <c r="S83" s="900"/>
      <c r="T83" s="900"/>
      <c r="U83" s="900"/>
      <c r="V83" s="901"/>
      <c r="W83" s="903"/>
      <c r="X83" s="900"/>
      <c r="Y83" s="900"/>
      <c r="Z83" s="900"/>
      <c r="AA83" s="900"/>
      <c r="AB83" s="900"/>
      <c r="AC83" s="901"/>
      <c r="AD83" s="903"/>
      <c r="AE83" s="900"/>
      <c r="AF83" s="900"/>
      <c r="AG83" s="900"/>
      <c r="AH83" s="900"/>
      <c r="AI83" s="900"/>
      <c r="AJ83" s="905"/>
      <c r="AK83" s="115"/>
      <c r="AL83" s="899"/>
      <c r="AM83" s="900"/>
      <c r="AN83" s="900"/>
      <c r="AO83" s="900"/>
      <c r="AP83" s="900"/>
      <c r="AQ83" s="900"/>
      <c r="AR83" s="901"/>
      <c r="AS83" s="903"/>
      <c r="AT83" s="900"/>
      <c r="AU83" s="900"/>
      <c r="AV83" s="900"/>
      <c r="AW83" s="900"/>
      <c r="AX83" s="900"/>
      <c r="AY83" s="901"/>
      <c r="AZ83" s="903"/>
      <c r="BA83" s="900"/>
      <c r="BB83" s="900"/>
      <c r="BC83" s="900"/>
      <c r="BD83" s="900"/>
      <c r="BE83" s="900"/>
      <c r="BF83" s="905"/>
      <c r="BG83" s="95"/>
      <c r="BH83" s="95"/>
      <c r="BI83" s="95"/>
      <c r="BJ83" s="768"/>
      <c r="BK83" s="769"/>
      <c r="BL83" s="769"/>
      <c r="BM83" s="769"/>
      <c r="BN83" s="769"/>
      <c r="BO83" s="769"/>
      <c r="BP83" s="769"/>
      <c r="BQ83" s="769"/>
      <c r="BR83" s="769"/>
      <c r="BS83" s="774"/>
      <c r="BT83" s="775"/>
      <c r="BV83" s="2"/>
    </row>
    <row r="84" spans="4:74" ht="5.25" customHeight="1" x14ac:dyDescent="0.2">
      <c r="D84" s="24"/>
      <c r="E84" s="322" t="s">
        <v>25</v>
      </c>
      <c r="F84" s="323"/>
      <c r="G84" s="329"/>
      <c r="H84" s="330"/>
      <c r="I84" s="330"/>
      <c r="J84" s="330"/>
      <c r="K84" s="330"/>
      <c r="L84" s="330"/>
      <c r="M84" s="330"/>
      <c r="N84" s="330"/>
      <c r="O84" s="331"/>
      <c r="P84" s="893"/>
      <c r="Q84" s="894"/>
      <c r="R84" s="894"/>
      <c r="S84" s="894"/>
      <c r="T84" s="894"/>
      <c r="U84" s="894"/>
      <c r="V84" s="894"/>
      <c r="W84" s="893"/>
      <c r="X84" s="894"/>
      <c r="Y84" s="894"/>
      <c r="Z84" s="894"/>
      <c r="AA84" s="894"/>
      <c r="AB84" s="894"/>
      <c r="AC84" s="894"/>
      <c r="AD84" s="893"/>
      <c r="AE84" s="894"/>
      <c r="AF84" s="894"/>
      <c r="AG84" s="894"/>
      <c r="AH84" s="894"/>
      <c r="AI84" s="894"/>
      <c r="AJ84" s="895"/>
      <c r="AK84" s="116"/>
      <c r="AL84" s="891"/>
      <c r="AM84" s="892"/>
      <c r="AN84" s="892"/>
      <c r="AO84" s="892"/>
      <c r="AP84" s="892"/>
      <c r="AQ84" s="892"/>
      <c r="AR84" s="892"/>
      <c r="AS84" s="891"/>
      <c r="AT84" s="892"/>
      <c r="AU84" s="892"/>
      <c r="AV84" s="892"/>
      <c r="AW84" s="892"/>
      <c r="AX84" s="892"/>
      <c r="AY84" s="892"/>
      <c r="AZ84" s="891"/>
      <c r="BA84" s="892"/>
      <c r="BB84" s="892"/>
      <c r="BC84" s="892"/>
      <c r="BD84" s="892"/>
      <c r="BE84" s="892"/>
      <c r="BF84" s="892"/>
      <c r="BG84" s="95"/>
      <c r="BH84" s="95"/>
      <c r="BI84" s="95"/>
      <c r="BJ84" s="95"/>
      <c r="BK84" s="95"/>
      <c r="BL84" s="95"/>
      <c r="BM84" s="95"/>
      <c r="BN84" s="93"/>
      <c r="BO84" s="93"/>
      <c r="BP84" s="93"/>
      <c r="BQ84" s="93"/>
      <c r="BR84" s="93"/>
      <c r="BS84" s="93"/>
      <c r="BT84" s="93"/>
      <c r="BV84" s="2"/>
    </row>
    <row r="85" spans="4:74" ht="5.25" customHeight="1" x14ac:dyDescent="0.2">
      <c r="D85" s="24"/>
      <c r="E85" s="324"/>
      <c r="F85" s="325"/>
      <c r="G85" s="332"/>
      <c r="H85" s="333"/>
      <c r="I85" s="333"/>
      <c r="J85" s="333"/>
      <c r="K85" s="333"/>
      <c r="L85" s="333"/>
      <c r="M85" s="333"/>
      <c r="N85" s="333"/>
      <c r="O85" s="334"/>
      <c r="P85" s="893"/>
      <c r="Q85" s="894"/>
      <c r="R85" s="894"/>
      <c r="S85" s="894"/>
      <c r="T85" s="894"/>
      <c r="U85" s="894"/>
      <c r="V85" s="894"/>
      <c r="W85" s="893"/>
      <c r="X85" s="894"/>
      <c r="Y85" s="894"/>
      <c r="Z85" s="894"/>
      <c r="AA85" s="894"/>
      <c r="AB85" s="894"/>
      <c r="AC85" s="894"/>
      <c r="AD85" s="893"/>
      <c r="AE85" s="894"/>
      <c r="AF85" s="894"/>
      <c r="AG85" s="894"/>
      <c r="AH85" s="894"/>
      <c r="AI85" s="894"/>
      <c r="AJ85" s="895"/>
      <c r="AK85" s="116"/>
      <c r="AL85" s="891"/>
      <c r="AM85" s="892"/>
      <c r="AN85" s="892"/>
      <c r="AO85" s="892"/>
      <c r="AP85" s="892"/>
      <c r="AQ85" s="892"/>
      <c r="AR85" s="892"/>
      <c r="AS85" s="891"/>
      <c r="AT85" s="892"/>
      <c r="AU85" s="892"/>
      <c r="AV85" s="892"/>
      <c r="AW85" s="892"/>
      <c r="AX85" s="892"/>
      <c r="AY85" s="892"/>
      <c r="AZ85" s="891"/>
      <c r="BA85" s="892"/>
      <c r="BB85" s="892"/>
      <c r="BC85" s="892"/>
      <c r="BD85" s="892"/>
      <c r="BE85" s="892"/>
      <c r="BF85" s="892"/>
      <c r="BG85" s="95"/>
      <c r="BH85" s="95"/>
      <c r="BI85" s="95"/>
      <c r="BJ85" s="95"/>
      <c r="BK85" s="95"/>
      <c r="BL85" s="95"/>
      <c r="BM85" s="95"/>
      <c r="BN85" s="93"/>
      <c r="BO85" s="93"/>
      <c r="BP85" s="93"/>
      <c r="BQ85" s="93"/>
      <c r="BR85" s="93"/>
      <c r="BS85" s="93"/>
      <c r="BT85" s="93"/>
      <c r="BV85" s="2"/>
    </row>
    <row r="86" spans="4:74" ht="5.25" customHeight="1" x14ac:dyDescent="0.2">
      <c r="D86" s="24"/>
      <c r="E86" s="324"/>
      <c r="F86" s="325"/>
      <c r="G86" s="332"/>
      <c r="H86" s="333"/>
      <c r="I86" s="333"/>
      <c r="J86" s="333"/>
      <c r="K86" s="333"/>
      <c r="L86" s="333"/>
      <c r="M86" s="333"/>
      <c r="N86" s="333"/>
      <c r="O86" s="334"/>
      <c r="P86" s="893"/>
      <c r="Q86" s="894"/>
      <c r="R86" s="894"/>
      <c r="S86" s="894"/>
      <c r="T86" s="894"/>
      <c r="U86" s="894"/>
      <c r="V86" s="894"/>
      <c r="W86" s="893"/>
      <c r="X86" s="894"/>
      <c r="Y86" s="894"/>
      <c r="Z86" s="894"/>
      <c r="AA86" s="894"/>
      <c r="AB86" s="894"/>
      <c r="AC86" s="894"/>
      <c r="AD86" s="893"/>
      <c r="AE86" s="894"/>
      <c r="AF86" s="894"/>
      <c r="AG86" s="894"/>
      <c r="AH86" s="894"/>
      <c r="AI86" s="894"/>
      <c r="AJ86" s="895"/>
      <c r="AK86" s="116"/>
      <c r="AL86" s="891"/>
      <c r="AM86" s="892"/>
      <c r="AN86" s="892"/>
      <c r="AO86" s="892"/>
      <c r="AP86" s="892"/>
      <c r="AQ86" s="892"/>
      <c r="AR86" s="892"/>
      <c r="AS86" s="891"/>
      <c r="AT86" s="892"/>
      <c r="AU86" s="892"/>
      <c r="AV86" s="892"/>
      <c r="AW86" s="892"/>
      <c r="AX86" s="892"/>
      <c r="AY86" s="892"/>
      <c r="AZ86" s="891"/>
      <c r="BA86" s="892"/>
      <c r="BB86" s="892"/>
      <c r="BC86" s="892"/>
      <c r="BD86" s="892"/>
      <c r="BE86" s="892"/>
      <c r="BF86" s="892"/>
      <c r="BG86" s="95"/>
      <c r="BH86" s="95"/>
      <c r="BI86" s="95"/>
      <c r="BJ86" s="95"/>
      <c r="BK86" s="95"/>
      <c r="BV86" s="2"/>
    </row>
    <row r="87" spans="4:74" ht="5.25" customHeight="1" thickBot="1" x14ac:dyDescent="0.25">
      <c r="D87" s="24"/>
      <c r="E87" s="326"/>
      <c r="F87" s="325"/>
      <c r="G87" s="335"/>
      <c r="H87" s="333"/>
      <c r="I87" s="333"/>
      <c r="J87" s="333"/>
      <c r="K87" s="333"/>
      <c r="L87" s="333"/>
      <c r="M87" s="333"/>
      <c r="N87" s="333"/>
      <c r="O87" s="334"/>
      <c r="P87" s="894"/>
      <c r="Q87" s="894"/>
      <c r="R87" s="894"/>
      <c r="S87" s="894"/>
      <c r="T87" s="894"/>
      <c r="U87" s="894"/>
      <c r="V87" s="894"/>
      <c r="W87" s="894"/>
      <c r="X87" s="894"/>
      <c r="Y87" s="894"/>
      <c r="Z87" s="894"/>
      <c r="AA87" s="894"/>
      <c r="AB87" s="894"/>
      <c r="AC87" s="894"/>
      <c r="AD87" s="894"/>
      <c r="AE87" s="894"/>
      <c r="AF87" s="894"/>
      <c r="AG87" s="894"/>
      <c r="AH87" s="894"/>
      <c r="AI87" s="894"/>
      <c r="AJ87" s="895"/>
      <c r="AK87" s="116"/>
      <c r="AL87" s="892"/>
      <c r="AM87" s="892"/>
      <c r="AN87" s="892"/>
      <c r="AO87" s="892"/>
      <c r="AP87" s="892"/>
      <c r="AQ87" s="892"/>
      <c r="AR87" s="892"/>
      <c r="AS87" s="892"/>
      <c r="AT87" s="892"/>
      <c r="AU87" s="892"/>
      <c r="AV87" s="892"/>
      <c r="AW87" s="892"/>
      <c r="AX87" s="892"/>
      <c r="AY87" s="892"/>
      <c r="AZ87" s="892"/>
      <c r="BA87" s="892"/>
      <c r="BB87" s="892"/>
      <c r="BC87" s="892"/>
      <c r="BD87" s="892"/>
      <c r="BE87" s="892"/>
      <c r="BF87" s="892"/>
      <c r="BG87" s="95"/>
      <c r="BH87" s="95"/>
      <c r="BI87" s="95"/>
      <c r="BJ87" s="95"/>
      <c r="BK87" s="95"/>
      <c r="BV87" s="2"/>
    </row>
    <row r="88" spans="4:74" ht="5.25" customHeight="1" x14ac:dyDescent="0.2">
      <c r="D88" s="24"/>
      <c r="E88" s="326"/>
      <c r="F88" s="325"/>
      <c r="G88" s="341"/>
      <c r="H88" s="342"/>
      <c r="I88" s="342"/>
      <c r="J88" s="342"/>
      <c r="K88" s="342"/>
      <c r="L88" s="342"/>
      <c r="M88" s="342"/>
      <c r="N88" s="342"/>
      <c r="O88" s="343"/>
      <c r="P88" s="869"/>
      <c r="Q88" s="870"/>
      <c r="R88" s="870"/>
      <c r="S88" s="870"/>
      <c r="T88" s="870"/>
      <c r="U88" s="870"/>
      <c r="V88" s="870"/>
      <c r="W88" s="869"/>
      <c r="X88" s="870"/>
      <c r="Y88" s="870"/>
      <c r="Z88" s="870"/>
      <c r="AA88" s="870"/>
      <c r="AB88" s="870"/>
      <c r="AC88" s="870"/>
      <c r="AD88" s="869"/>
      <c r="AE88" s="870"/>
      <c r="AF88" s="870"/>
      <c r="AG88" s="870"/>
      <c r="AH88" s="870"/>
      <c r="AI88" s="870"/>
      <c r="AJ88" s="871"/>
      <c r="AK88" s="116"/>
      <c r="AL88" s="872"/>
      <c r="AM88" s="873"/>
      <c r="AN88" s="873"/>
      <c r="AO88" s="873"/>
      <c r="AP88" s="873"/>
      <c r="AQ88" s="873"/>
      <c r="AR88" s="873"/>
      <c r="AS88" s="872"/>
      <c r="AT88" s="873"/>
      <c r="AU88" s="873"/>
      <c r="AV88" s="873"/>
      <c r="AW88" s="873"/>
      <c r="AX88" s="873"/>
      <c r="AY88" s="873"/>
      <c r="AZ88" s="872"/>
      <c r="BA88" s="873"/>
      <c r="BB88" s="873"/>
      <c r="BC88" s="873"/>
      <c r="BD88" s="873"/>
      <c r="BE88" s="873"/>
      <c r="BF88" s="873"/>
      <c r="BG88" s="95"/>
      <c r="BH88" s="95"/>
      <c r="BI88" s="95"/>
      <c r="BJ88" s="360" t="s">
        <v>63</v>
      </c>
      <c r="BK88" s="361"/>
      <c r="BL88" s="361"/>
      <c r="BM88" s="361"/>
      <c r="BN88" s="361"/>
      <c r="BO88" s="361"/>
      <c r="BP88" s="361"/>
      <c r="BQ88" s="361"/>
      <c r="BR88" s="361"/>
      <c r="BS88" s="361"/>
      <c r="BT88" s="362"/>
      <c r="BV88" s="2"/>
    </row>
    <row r="89" spans="4:74" ht="5.25" customHeight="1" x14ac:dyDescent="0.2">
      <c r="D89" s="24"/>
      <c r="E89" s="326"/>
      <c r="F89" s="325"/>
      <c r="G89" s="344"/>
      <c r="H89" s="342"/>
      <c r="I89" s="342"/>
      <c r="J89" s="342"/>
      <c r="K89" s="342"/>
      <c r="L89" s="342"/>
      <c r="M89" s="342"/>
      <c r="N89" s="342"/>
      <c r="O89" s="343"/>
      <c r="P89" s="869"/>
      <c r="Q89" s="870"/>
      <c r="R89" s="870"/>
      <c r="S89" s="870"/>
      <c r="T89" s="870"/>
      <c r="U89" s="870"/>
      <c r="V89" s="870"/>
      <c r="W89" s="869"/>
      <c r="X89" s="870"/>
      <c r="Y89" s="870"/>
      <c r="Z89" s="870"/>
      <c r="AA89" s="870"/>
      <c r="AB89" s="870"/>
      <c r="AC89" s="870"/>
      <c r="AD89" s="869"/>
      <c r="AE89" s="870"/>
      <c r="AF89" s="870"/>
      <c r="AG89" s="870"/>
      <c r="AH89" s="870"/>
      <c r="AI89" s="870"/>
      <c r="AJ89" s="871"/>
      <c r="AK89" s="116"/>
      <c r="AL89" s="872"/>
      <c r="AM89" s="873"/>
      <c r="AN89" s="873"/>
      <c r="AO89" s="873"/>
      <c r="AP89" s="873"/>
      <c r="AQ89" s="873"/>
      <c r="AR89" s="873"/>
      <c r="AS89" s="872"/>
      <c r="AT89" s="873"/>
      <c r="AU89" s="873"/>
      <c r="AV89" s="873"/>
      <c r="AW89" s="873"/>
      <c r="AX89" s="873"/>
      <c r="AY89" s="873"/>
      <c r="AZ89" s="872"/>
      <c r="BA89" s="873"/>
      <c r="BB89" s="873"/>
      <c r="BC89" s="873"/>
      <c r="BD89" s="873"/>
      <c r="BE89" s="873"/>
      <c r="BF89" s="873"/>
      <c r="BG89" s="95"/>
      <c r="BH89" s="95"/>
      <c r="BI89" s="95"/>
      <c r="BJ89" s="363"/>
      <c r="BK89" s="364"/>
      <c r="BL89" s="364"/>
      <c r="BM89" s="364"/>
      <c r="BN89" s="364"/>
      <c r="BO89" s="364"/>
      <c r="BP89" s="364"/>
      <c r="BQ89" s="364"/>
      <c r="BR89" s="364"/>
      <c r="BS89" s="364"/>
      <c r="BT89" s="365"/>
      <c r="BV89" s="2"/>
    </row>
    <row r="90" spans="4:74" ht="5.25" customHeight="1" x14ac:dyDescent="0.2">
      <c r="D90" s="24"/>
      <c r="E90" s="326"/>
      <c r="F90" s="325"/>
      <c r="G90" s="344"/>
      <c r="H90" s="342"/>
      <c r="I90" s="342"/>
      <c r="J90" s="342"/>
      <c r="K90" s="342"/>
      <c r="L90" s="342"/>
      <c r="M90" s="342"/>
      <c r="N90" s="342"/>
      <c r="O90" s="343"/>
      <c r="P90" s="869"/>
      <c r="Q90" s="870"/>
      <c r="R90" s="870"/>
      <c r="S90" s="870"/>
      <c r="T90" s="870"/>
      <c r="U90" s="870"/>
      <c r="V90" s="870"/>
      <c r="W90" s="869"/>
      <c r="X90" s="870"/>
      <c r="Y90" s="870"/>
      <c r="Z90" s="870"/>
      <c r="AA90" s="870"/>
      <c r="AB90" s="870"/>
      <c r="AC90" s="870"/>
      <c r="AD90" s="869"/>
      <c r="AE90" s="870"/>
      <c r="AF90" s="870"/>
      <c r="AG90" s="870"/>
      <c r="AH90" s="870"/>
      <c r="AI90" s="870"/>
      <c r="AJ90" s="871"/>
      <c r="AK90" s="116"/>
      <c r="AL90" s="872"/>
      <c r="AM90" s="873"/>
      <c r="AN90" s="873"/>
      <c r="AO90" s="873"/>
      <c r="AP90" s="873"/>
      <c r="AQ90" s="873"/>
      <c r="AR90" s="873"/>
      <c r="AS90" s="872"/>
      <c r="AT90" s="873"/>
      <c r="AU90" s="873"/>
      <c r="AV90" s="873"/>
      <c r="AW90" s="873"/>
      <c r="AX90" s="873"/>
      <c r="AY90" s="873"/>
      <c r="AZ90" s="872"/>
      <c r="BA90" s="873"/>
      <c r="BB90" s="873"/>
      <c r="BC90" s="873"/>
      <c r="BD90" s="873"/>
      <c r="BE90" s="873"/>
      <c r="BF90" s="873"/>
      <c r="BG90" s="95"/>
      <c r="BH90" s="95"/>
      <c r="BI90" s="95"/>
      <c r="BJ90" s="363"/>
      <c r="BK90" s="364"/>
      <c r="BL90" s="364"/>
      <c r="BM90" s="364"/>
      <c r="BN90" s="364"/>
      <c r="BO90" s="364"/>
      <c r="BP90" s="364"/>
      <c r="BQ90" s="364"/>
      <c r="BR90" s="364"/>
      <c r="BS90" s="364"/>
      <c r="BT90" s="365"/>
      <c r="BV90" s="2"/>
    </row>
    <row r="91" spans="4:74" ht="5.25" customHeight="1" x14ac:dyDescent="0.2">
      <c r="D91" s="24"/>
      <c r="E91" s="326"/>
      <c r="F91" s="325"/>
      <c r="G91" s="345"/>
      <c r="H91" s="342"/>
      <c r="I91" s="342"/>
      <c r="J91" s="342"/>
      <c r="K91" s="342"/>
      <c r="L91" s="342"/>
      <c r="M91" s="342"/>
      <c r="N91" s="342"/>
      <c r="O91" s="343"/>
      <c r="P91" s="870"/>
      <c r="Q91" s="870"/>
      <c r="R91" s="870"/>
      <c r="S91" s="870"/>
      <c r="T91" s="870"/>
      <c r="U91" s="870"/>
      <c r="V91" s="870"/>
      <c r="W91" s="870"/>
      <c r="X91" s="870"/>
      <c r="Y91" s="870"/>
      <c r="Z91" s="870"/>
      <c r="AA91" s="870"/>
      <c r="AB91" s="870"/>
      <c r="AC91" s="870"/>
      <c r="AD91" s="870"/>
      <c r="AE91" s="870"/>
      <c r="AF91" s="870"/>
      <c r="AG91" s="870"/>
      <c r="AH91" s="870"/>
      <c r="AI91" s="870"/>
      <c r="AJ91" s="871"/>
      <c r="AK91" s="116"/>
      <c r="AL91" s="873"/>
      <c r="AM91" s="873"/>
      <c r="AN91" s="873"/>
      <c r="AO91" s="873"/>
      <c r="AP91" s="873"/>
      <c r="AQ91" s="873"/>
      <c r="AR91" s="873"/>
      <c r="AS91" s="873"/>
      <c r="AT91" s="873"/>
      <c r="AU91" s="873"/>
      <c r="AV91" s="873"/>
      <c r="AW91" s="873"/>
      <c r="AX91" s="873"/>
      <c r="AY91" s="873"/>
      <c r="AZ91" s="873"/>
      <c r="BA91" s="873"/>
      <c r="BB91" s="873"/>
      <c r="BC91" s="873"/>
      <c r="BD91" s="873"/>
      <c r="BE91" s="873"/>
      <c r="BF91" s="873"/>
      <c r="BG91" s="95"/>
      <c r="BH91" s="95"/>
      <c r="BI91" s="95"/>
      <c r="BJ91" s="363"/>
      <c r="BK91" s="364"/>
      <c r="BL91" s="364"/>
      <c r="BM91" s="364"/>
      <c r="BN91" s="364"/>
      <c r="BO91" s="364"/>
      <c r="BP91" s="364"/>
      <c r="BQ91" s="364"/>
      <c r="BR91" s="364"/>
      <c r="BS91" s="364"/>
      <c r="BT91" s="365"/>
      <c r="BV91" s="2"/>
    </row>
    <row r="92" spans="4:74" ht="5.25" customHeight="1" x14ac:dyDescent="0.2">
      <c r="D92" s="24"/>
      <c r="E92" s="326"/>
      <c r="F92" s="325"/>
      <c r="G92" s="341"/>
      <c r="H92" s="342"/>
      <c r="I92" s="342"/>
      <c r="J92" s="342"/>
      <c r="K92" s="342"/>
      <c r="L92" s="342"/>
      <c r="M92" s="342"/>
      <c r="N92" s="342"/>
      <c r="O92" s="343"/>
      <c r="P92" s="874"/>
      <c r="Q92" s="875"/>
      <c r="R92" s="875"/>
      <c r="S92" s="875"/>
      <c r="T92" s="875"/>
      <c r="U92" s="875"/>
      <c r="V92" s="875"/>
      <c r="W92" s="874"/>
      <c r="X92" s="875"/>
      <c r="Y92" s="875"/>
      <c r="Z92" s="875"/>
      <c r="AA92" s="875"/>
      <c r="AB92" s="875"/>
      <c r="AC92" s="875"/>
      <c r="AD92" s="874"/>
      <c r="AE92" s="875"/>
      <c r="AF92" s="875"/>
      <c r="AG92" s="875"/>
      <c r="AH92" s="875"/>
      <c r="AI92" s="875"/>
      <c r="AJ92" s="876"/>
      <c r="AK92" s="116"/>
      <c r="AL92" s="872"/>
      <c r="AM92" s="873"/>
      <c r="AN92" s="873"/>
      <c r="AO92" s="873"/>
      <c r="AP92" s="873"/>
      <c r="AQ92" s="873"/>
      <c r="AR92" s="873"/>
      <c r="AS92" s="872"/>
      <c r="AT92" s="873"/>
      <c r="AU92" s="873"/>
      <c r="AV92" s="873"/>
      <c r="AW92" s="873"/>
      <c r="AX92" s="873"/>
      <c r="AY92" s="873"/>
      <c r="AZ92" s="872"/>
      <c r="BA92" s="873"/>
      <c r="BB92" s="873"/>
      <c r="BC92" s="873"/>
      <c r="BD92" s="873"/>
      <c r="BE92" s="873"/>
      <c r="BF92" s="873"/>
      <c r="BG92" s="95"/>
      <c r="BH92" s="95"/>
      <c r="BI92" s="95"/>
      <c r="BJ92" s="366"/>
      <c r="BK92" s="367"/>
      <c r="BL92" s="367"/>
      <c r="BM92" s="367"/>
      <c r="BN92" s="367"/>
      <c r="BO92" s="367"/>
      <c r="BP92" s="367"/>
      <c r="BQ92" s="367"/>
      <c r="BR92" s="367"/>
      <c r="BS92" s="367"/>
      <c r="BT92" s="368"/>
      <c r="BV92" s="2"/>
    </row>
    <row r="93" spans="4:74" ht="5.25" customHeight="1" x14ac:dyDescent="0.2">
      <c r="D93" s="24"/>
      <c r="E93" s="326"/>
      <c r="F93" s="325"/>
      <c r="G93" s="344"/>
      <c r="H93" s="342"/>
      <c r="I93" s="342"/>
      <c r="J93" s="342"/>
      <c r="K93" s="342"/>
      <c r="L93" s="342"/>
      <c r="M93" s="342"/>
      <c r="N93" s="342"/>
      <c r="O93" s="343"/>
      <c r="P93" s="874"/>
      <c r="Q93" s="875"/>
      <c r="R93" s="875"/>
      <c r="S93" s="875"/>
      <c r="T93" s="875"/>
      <c r="U93" s="875"/>
      <c r="V93" s="875"/>
      <c r="W93" s="874"/>
      <c r="X93" s="875"/>
      <c r="Y93" s="875"/>
      <c r="Z93" s="875"/>
      <c r="AA93" s="875"/>
      <c r="AB93" s="875"/>
      <c r="AC93" s="875"/>
      <c r="AD93" s="874"/>
      <c r="AE93" s="875"/>
      <c r="AF93" s="875"/>
      <c r="AG93" s="875"/>
      <c r="AH93" s="875"/>
      <c r="AI93" s="875"/>
      <c r="AJ93" s="876"/>
      <c r="AK93" s="116"/>
      <c r="AL93" s="872"/>
      <c r="AM93" s="873"/>
      <c r="AN93" s="873"/>
      <c r="AO93" s="873"/>
      <c r="AP93" s="873"/>
      <c r="AQ93" s="873"/>
      <c r="AR93" s="873"/>
      <c r="AS93" s="872"/>
      <c r="AT93" s="873"/>
      <c r="AU93" s="873"/>
      <c r="AV93" s="873"/>
      <c r="AW93" s="873"/>
      <c r="AX93" s="873"/>
      <c r="AY93" s="873"/>
      <c r="AZ93" s="872"/>
      <c r="BA93" s="873"/>
      <c r="BB93" s="873"/>
      <c r="BC93" s="873"/>
      <c r="BD93" s="873"/>
      <c r="BE93" s="873"/>
      <c r="BF93" s="873"/>
      <c r="BG93" s="95"/>
      <c r="BH93" s="95"/>
      <c r="BI93" s="95"/>
      <c r="BJ93" s="363" t="s">
        <v>64</v>
      </c>
      <c r="BK93" s="364"/>
      <c r="BL93" s="364"/>
      <c r="BM93" s="364"/>
      <c r="BN93" s="364"/>
      <c r="BO93" s="364"/>
      <c r="BP93" s="364"/>
      <c r="BQ93" s="364"/>
      <c r="BR93" s="364"/>
      <c r="BS93" s="364"/>
      <c r="BT93" s="365"/>
      <c r="BV93" s="2"/>
    </row>
    <row r="94" spans="4:74" ht="5.25" customHeight="1" x14ac:dyDescent="0.2">
      <c r="D94" s="24"/>
      <c r="E94" s="326"/>
      <c r="F94" s="325"/>
      <c r="G94" s="344"/>
      <c r="H94" s="342"/>
      <c r="I94" s="342"/>
      <c r="J94" s="342"/>
      <c r="K94" s="342"/>
      <c r="L94" s="342"/>
      <c r="M94" s="342"/>
      <c r="N94" s="342"/>
      <c r="O94" s="343"/>
      <c r="P94" s="874"/>
      <c r="Q94" s="875"/>
      <c r="R94" s="875"/>
      <c r="S94" s="875"/>
      <c r="T94" s="875"/>
      <c r="U94" s="875"/>
      <c r="V94" s="875"/>
      <c r="W94" s="874"/>
      <c r="X94" s="875"/>
      <c r="Y94" s="875"/>
      <c r="Z94" s="875"/>
      <c r="AA94" s="875"/>
      <c r="AB94" s="875"/>
      <c r="AC94" s="875"/>
      <c r="AD94" s="874"/>
      <c r="AE94" s="875"/>
      <c r="AF94" s="875"/>
      <c r="AG94" s="875"/>
      <c r="AH94" s="875"/>
      <c r="AI94" s="875"/>
      <c r="AJ94" s="876"/>
      <c r="AK94" s="116"/>
      <c r="AL94" s="872"/>
      <c r="AM94" s="873"/>
      <c r="AN94" s="873"/>
      <c r="AO94" s="873"/>
      <c r="AP94" s="873"/>
      <c r="AQ94" s="873"/>
      <c r="AR94" s="873"/>
      <c r="AS94" s="872"/>
      <c r="AT94" s="873"/>
      <c r="AU94" s="873"/>
      <c r="AV94" s="873"/>
      <c r="AW94" s="873"/>
      <c r="AX94" s="873"/>
      <c r="AY94" s="873"/>
      <c r="AZ94" s="872"/>
      <c r="BA94" s="873"/>
      <c r="BB94" s="873"/>
      <c r="BC94" s="873"/>
      <c r="BD94" s="873"/>
      <c r="BE94" s="873"/>
      <c r="BF94" s="873"/>
      <c r="BG94" s="95"/>
      <c r="BH94" s="95"/>
      <c r="BI94" s="95"/>
      <c r="BJ94" s="363"/>
      <c r="BK94" s="364"/>
      <c r="BL94" s="364"/>
      <c r="BM94" s="364"/>
      <c r="BN94" s="364"/>
      <c r="BO94" s="364"/>
      <c r="BP94" s="364"/>
      <c r="BQ94" s="364"/>
      <c r="BR94" s="364"/>
      <c r="BS94" s="364"/>
      <c r="BT94" s="365"/>
      <c r="BV94" s="2"/>
    </row>
    <row r="95" spans="4:74" ht="5.25" customHeight="1" x14ac:dyDescent="0.2">
      <c r="D95" s="24"/>
      <c r="E95" s="326"/>
      <c r="F95" s="325"/>
      <c r="G95" s="345"/>
      <c r="H95" s="342"/>
      <c r="I95" s="342"/>
      <c r="J95" s="342"/>
      <c r="K95" s="342"/>
      <c r="L95" s="342"/>
      <c r="M95" s="342"/>
      <c r="N95" s="342"/>
      <c r="O95" s="343"/>
      <c r="P95" s="875"/>
      <c r="Q95" s="875"/>
      <c r="R95" s="875"/>
      <c r="S95" s="875"/>
      <c r="T95" s="875"/>
      <c r="U95" s="875"/>
      <c r="V95" s="875"/>
      <c r="W95" s="875"/>
      <c r="X95" s="875"/>
      <c r="Y95" s="875"/>
      <c r="Z95" s="875"/>
      <c r="AA95" s="875"/>
      <c r="AB95" s="875"/>
      <c r="AC95" s="875"/>
      <c r="AD95" s="875"/>
      <c r="AE95" s="875"/>
      <c r="AF95" s="875"/>
      <c r="AG95" s="875"/>
      <c r="AH95" s="875"/>
      <c r="AI95" s="875"/>
      <c r="AJ95" s="876"/>
      <c r="AK95" s="116"/>
      <c r="AL95" s="873"/>
      <c r="AM95" s="873"/>
      <c r="AN95" s="873"/>
      <c r="AO95" s="873"/>
      <c r="AP95" s="873"/>
      <c r="AQ95" s="873"/>
      <c r="AR95" s="873"/>
      <c r="AS95" s="873"/>
      <c r="AT95" s="873"/>
      <c r="AU95" s="873"/>
      <c r="AV95" s="873"/>
      <c r="AW95" s="873"/>
      <c r="AX95" s="873"/>
      <c r="AY95" s="873"/>
      <c r="AZ95" s="873"/>
      <c r="BA95" s="873"/>
      <c r="BB95" s="873"/>
      <c r="BC95" s="873"/>
      <c r="BD95" s="873"/>
      <c r="BE95" s="873"/>
      <c r="BF95" s="873"/>
      <c r="BG95" s="95"/>
      <c r="BH95" s="95"/>
      <c r="BI95" s="95"/>
      <c r="BJ95" s="363"/>
      <c r="BK95" s="364"/>
      <c r="BL95" s="364"/>
      <c r="BM95" s="364"/>
      <c r="BN95" s="364"/>
      <c r="BO95" s="364"/>
      <c r="BP95" s="364"/>
      <c r="BQ95" s="364"/>
      <c r="BR95" s="364"/>
      <c r="BS95" s="364"/>
      <c r="BT95" s="365"/>
      <c r="BV95" s="2"/>
    </row>
    <row r="96" spans="4:74" ht="5.25" customHeight="1" x14ac:dyDescent="0.2">
      <c r="D96" s="24"/>
      <c r="E96" s="326"/>
      <c r="F96" s="325"/>
      <c r="G96" s="259"/>
      <c r="H96" s="260"/>
      <c r="I96" s="260"/>
      <c r="J96" s="260"/>
      <c r="K96" s="260"/>
      <c r="L96" s="260"/>
      <c r="M96" s="260"/>
      <c r="N96" s="260"/>
      <c r="O96" s="261"/>
      <c r="P96" s="869"/>
      <c r="Q96" s="870"/>
      <c r="R96" s="870"/>
      <c r="S96" s="870"/>
      <c r="T96" s="870"/>
      <c r="U96" s="870"/>
      <c r="V96" s="870"/>
      <c r="W96" s="869"/>
      <c r="X96" s="870"/>
      <c r="Y96" s="870"/>
      <c r="Z96" s="870"/>
      <c r="AA96" s="870"/>
      <c r="AB96" s="870"/>
      <c r="AC96" s="870"/>
      <c r="AD96" s="869"/>
      <c r="AE96" s="870"/>
      <c r="AF96" s="870"/>
      <c r="AG96" s="870"/>
      <c r="AH96" s="870"/>
      <c r="AI96" s="870"/>
      <c r="AJ96" s="871"/>
      <c r="AK96" s="116"/>
      <c r="AL96" s="872"/>
      <c r="AM96" s="873"/>
      <c r="AN96" s="873"/>
      <c r="AO96" s="873"/>
      <c r="AP96" s="873"/>
      <c r="AQ96" s="873"/>
      <c r="AR96" s="873"/>
      <c r="AS96" s="872"/>
      <c r="AT96" s="873"/>
      <c r="AU96" s="873"/>
      <c r="AV96" s="873"/>
      <c r="AW96" s="873"/>
      <c r="AX96" s="873"/>
      <c r="AY96" s="873"/>
      <c r="AZ96" s="872"/>
      <c r="BA96" s="873"/>
      <c r="BB96" s="873"/>
      <c r="BC96" s="873"/>
      <c r="BD96" s="873"/>
      <c r="BE96" s="873"/>
      <c r="BF96" s="873"/>
      <c r="BG96" s="95"/>
      <c r="BH96" s="95"/>
      <c r="BI96" s="95"/>
      <c r="BJ96" s="363"/>
      <c r="BK96" s="364"/>
      <c r="BL96" s="364"/>
      <c r="BM96" s="364"/>
      <c r="BN96" s="364"/>
      <c r="BO96" s="364"/>
      <c r="BP96" s="364"/>
      <c r="BQ96" s="364"/>
      <c r="BR96" s="364"/>
      <c r="BS96" s="364"/>
      <c r="BT96" s="365"/>
      <c r="BV96" s="2"/>
    </row>
    <row r="97" spans="4:74" ht="5.25" customHeight="1" x14ac:dyDescent="0.2">
      <c r="D97" s="24"/>
      <c r="E97" s="326"/>
      <c r="F97" s="325"/>
      <c r="G97" s="259"/>
      <c r="H97" s="260"/>
      <c r="I97" s="260"/>
      <c r="J97" s="260"/>
      <c r="K97" s="260"/>
      <c r="L97" s="260"/>
      <c r="M97" s="260"/>
      <c r="N97" s="260"/>
      <c r="O97" s="261"/>
      <c r="P97" s="869"/>
      <c r="Q97" s="870"/>
      <c r="R97" s="870"/>
      <c r="S97" s="870"/>
      <c r="T97" s="870"/>
      <c r="U97" s="870"/>
      <c r="V97" s="870"/>
      <c r="W97" s="869"/>
      <c r="X97" s="870"/>
      <c r="Y97" s="870"/>
      <c r="Z97" s="870"/>
      <c r="AA97" s="870"/>
      <c r="AB97" s="870"/>
      <c r="AC97" s="870"/>
      <c r="AD97" s="869"/>
      <c r="AE97" s="870"/>
      <c r="AF97" s="870"/>
      <c r="AG97" s="870"/>
      <c r="AH97" s="870"/>
      <c r="AI97" s="870"/>
      <c r="AJ97" s="871"/>
      <c r="AK97" s="116"/>
      <c r="AL97" s="872"/>
      <c r="AM97" s="873"/>
      <c r="AN97" s="873"/>
      <c r="AO97" s="873"/>
      <c r="AP97" s="873"/>
      <c r="AQ97" s="873"/>
      <c r="AR97" s="873"/>
      <c r="AS97" s="872"/>
      <c r="AT97" s="873"/>
      <c r="AU97" s="873"/>
      <c r="AV97" s="873"/>
      <c r="AW97" s="873"/>
      <c r="AX97" s="873"/>
      <c r="AY97" s="873"/>
      <c r="AZ97" s="872"/>
      <c r="BA97" s="873"/>
      <c r="BB97" s="873"/>
      <c r="BC97" s="873"/>
      <c r="BD97" s="873"/>
      <c r="BE97" s="873"/>
      <c r="BF97" s="873"/>
      <c r="BG97" s="95"/>
      <c r="BH97" s="95"/>
      <c r="BI97" s="95"/>
      <c r="BJ97" s="363"/>
      <c r="BK97" s="364"/>
      <c r="BL97" s="364"/>
      <c r="BM97" s="364"/>
      <c r="BN97" s="364"/>
      <c r="BO97" s="364"/>
      <c r="BP97" s="364"/>
      <c r="BQ97" s="364"/>
      <c r="BR97" s="364"/>
      <c r="BS97" s="364"/>
      <c r="BT97" s="365"/>
      <c r="BV97" s="2"/>
    </row>
    <row r="98" spans="4:74" ht="5.25" customHeight="1" x14ac:dyDescent="0.2">
      <c r="D98" s="24"/>
      <c r="E98" s="326"/>
      <c r="F98" s="325"/>
      <c r="G98" s="259"/>
      <c r="H98" s="260"/>
      <c r="I98" s="260"/>
      <c r="J98" s="260"/>
      <c r="K98" s="260"/>
      <c r="L98" s="260"/>
      <c r="M98" s="260"/>
      <c r="N98" s="260"/>
      <c r="O98" s="261"/>
      <c r="P98" s="869"/>
      <c r="Q98" s="870"/>
      <c r="R98" s="870"/>
      <c r="S98" s="870"/>
      <c r="T98" s="870"/>
      <c r="U98" s="870"/>
      <c r="V98" s="870"/>
      <c r="W98" s="869"/>
      <c r="X98" s="870"/>
      <c r="Y98" s="870"/>
      <c r="Z98" s="870"/>
      <c r="AA98" s="870"/>
      <c r="AB98" s="870"/>
      <c r="AC98" s="870"/>
      <c r="AD98" s="869"/>
      <c r="AE98" s="870"/>
      <c r="AF98" s="870"/>
      <c r="AG98" s="870"/>
      <c r="AH98" s="870"/>
      <c r="AI98" s="870"/>
      <c r="AJ98" s="871"/>
      <c r="AK98" s="116"/>
      <c r="AL98" s="872"/>
      <c r="AM98" s="873"/>
      <c r="AN98" s="873"/>
      <c r="AO98" s="873"/>
      <c r="AP98" s="873"/>
      <c r="AQ98" s="873"/>
      <c r="AR98" s="873"/>
      <c r="AS98" s="872"/>
      <c r="AT98" s="873"/>
      <c r="AU98" s="873"/>
      <c r="AV98" s="873"/>
      <c r="AW98" s="873"/>
      <c r="AX98" s="873"/>
      <c r="AY98" s="873"/>
      <c r="AZ98" s="872"/>
      <c r="BA98" s="873"/>
      <c r="BB98" s="873"/>
      <c r="BC98" s="873"/>
      <c r="BD98" s="873"/>
      <c r="BE98" s="873"/>
      <c r="BF98" s="873"/>
      <c r="BG98" s="95"/>
      <c r="BH98" s="95"/>
      <c r="BI98" s="95"/>
      <c r="BJ98" s="363"/>
      <c r="BK98" s="364"/>
      <c r="BL98" s="364"/>
      <c r="BM98" s="364"/>
      <c r="BN98" s="364"/>
      <c r="BO98" s="364"/>
      <c r="BP98" s="364"/>
      <c r="BQ98" s="364"/>
      <c r="BR98" s="364"/>
      <c r="BS98" s="364"/>
      <c r="BT98" s="365"/>
      <c r="BV98" s="2"/>
    </row>
    <row r="99" spans="4:74" ht="5.25" customHeight="1" x14ac:dyDescent="0.2">
      <c r="D99" s="24"/>
      <c r="E99" s="326"/>
      <c r="F99" s="325"/>
      <c r="G99" s="262"/>
      <c r="H99" s="260"/>
      <c r="I99" s="260"/>
      <c r="J99" s="260"/>
      <c r="K99" s="260"/>
      <c r="L99" s="260"/>
      <c r="M99" s="260"/>
      <c r="N99" s="260"/>
      <c r="O99" s="261"/>
      <c r="P99" s="870"/>
      <c r="Q99" s="870"/>
      <c r="R99" s="870"/>
      <c r="S99" s="870"/>
      <c r="T99" s="870"/>
      <c r="U99" s="870"/>
      <c r="V99" s="870"/>
      <c r="W99" s="870"/>
      <c r="X99" s="870"/>
      <c r="Y99" s="870"/>
      <c r="Z99" s="870"/>
      <c r="AA99" s="870"/>
      <c r="AB99" s="870"/>
      <c r="AC99" s="870"/>
      <c r="AD99" s="870"/>
      <c r="AE99" s="870"/>
      <c r="AF99" s="870"/>
      <c r="AG99" s="870"/>
      <c r="AH99" s="870"/>
      <c r="AI99" s="870"/>
      <c r="AJ99" s="871"/>
      <c r="AK99" s="116"/>
      <c r="AL99" s="873"/>
      <c r="AM99" s="873"/>
      <c r="AN99" s="873"/>
      <c r="AO99" s="873"/>
      <c r="AP99" s="873"/>
      <c r="AQ99" s="873"/>
      <c r="AR99" s="873"/>
      <c r="AS99" s="873"/>
      <c r="AT99" s="873"/>
      <c r="AU99" s="873"/>
      <c r="AV99" s="873"/>
      <c r="AW99" s="873"/>
      <c r="AX99" s="873"/>
      <c r="AY99" s="873"/>
      <c r="AZ99" s="873"/>
      <c r="BA99" s="873"/>
      <c r="BB99" s="873"/>
      <c r="BC99" s="873"/>
      <c r="BD99" s="873"/>
      <c r="BE99" s="873"/>
      <c r="BF99" s="873"/>
      <c r="BG99" s="95"/>
      <c r="BH99" s="95"/>
      <c r="BI99" s="95"/>
      <c r="BJ99" s="363"/>
      <c r="BK99" s="364"/>
      <c r="BL99" s="364"/>
      <c r="BM99" s="364"/>
      <c r="BN99" s="364"/>
      <c r="BO99" s="364"/>
      <c r="BP99" s="364"/>
      <c r="BQ99" s="364"/>
      <c r="BR99" s="364"/>
      <c r="BS99" s="364"/>
      <c r="BT99" s="365"/>
      <c r="BV99" s="2"/>
    </row>
    <row r="100" spans="4:74" ht="5.25" customHeight="1" x14ac:dyDescent="0.2">
      <c r="D100" s="24"/>
      <c r="E100" s="326"/>
      <c r="F100" s="325"/>
      <c r="G100" s="259"/>
      <c r="H100" s="260"/>
      <c r="I100" s="260"/>
      <c r="J100" s="260"/>
      <c r="K100" s="260"/>
      <c r="L100" s="260"/>
      <c r="M100" s="260"/>
      <c r="N100" s="260"/>
      <c r="O100" s="261"/>
      <c r="P100" s="869"/>
      <c r="Q100" s="870"/>
      <c r="R100" s="870"/>
      <c r="S100" s="870"/>
      <c r="T100" s="870"/>
      <c r="U100" s="870"/>
      <c r="V100" s="870"/>
      <c r="W100" s="869"/>
      <c r="X100" s="870"/>
      <c r="Y100" s="870"/>
      <c r="Z100" s="870"/>
      <c r="AA100" s="870"/>
      <c r="AB100" s="870"/>
      <c r="AC100" s="870"/>
      <c r="AD100" s="869"/>
      <c r="AE100" s="870"/>
      <c r="AF100" s="870"/>
      <c r="AG100" s="870"/>
      <c r="AH100" s="870"/>
      <c r="AI100" s="870"/>
      <c r="AJ100" s="871"/>
      <c r="AK100" s="116"/>
      <c r="AL100" s="872"/>
      <c r="AM100" s="873"/>
      <c r="AN100" s="873"/>
      <c r="AO100" s="873"/>
      <c r="AP100" s="873"/>
      <c r="AQ100" s="873"/>
      <c r="AR100" s="873"/>
      <c r="AS100" s="872"/>
      <c r="AT100" s="873"/>
      <c r="AU100" s="873"/>
      <c r="AV100" s="873"/>
      <c r="AW100" s="873"/>
      <c r="AX100" s="873"/>
      <c r="AY100" s="873"/>
      <c r="AZ100" s="872"/>
      <c r="BA100" s="873"/>
      <c r="BB100" s="873"/>
      <c r="BC100" s="873"/>
      <c r="BD100" s="873"/>
      <c r="BE100" s="873"/>
      <c r="BF100" s="873"/>
      <c r="BG100" s="95"/>
      <c r="BH100" s="95"/>
      <c r="BI100" s="95"/>
      <c r="BJ100" s="363"/>
      <c r="BK100" s="364"/>
      <c r="BL100" s="364"/>
      <c r="BM100" s="364"/>
      <c r="BN100" s="364"/>
      <c r="BO100" s="364"/>
      <c r="BP100" s="364"/>
      <c r="BQ100" s="364"/>
      <c r="BR100" s="364"/>
      <c r="BS100" s="364"/>
      <c r="BT100" s="365"/>
      <c r="BV100" s="2"/>
    </row>
    <row r="101" spans="4:74" ht="5.25" customHeight="1" x14ac:dyDescent="0.2">
      <c r="D101" s="24"/>
      <c r="E101" s="326"/>
      <c r="F101" s="325"/>
      <c r="G101" s="259"/>
      <c r="H101" s="260"/>
      <c r="I101" s="260"/>
      <c r="J101" s="260"/>
      <c r="K101" s="260"/>
      <c r="L101" s="260"/>
      <c r="M101" s="260"/>
      <c r="N101" s="260"/>
      <c r="O101" s="261"/>
      <c r="P101" s="869"/>
      <c r="Q101" s="870"/>
      <c r="R101" s="870"/>
      <c r="S101" s="870"/>
      <c r="T101" s="870"/>
      <c r="U101" s="870"/>
      <c r="V101" s="870"/>
      <c r="W101" s="869"/>
      <c r="X101" s="870"/>
      <c r="Y101" s="870"/>
      <c r="Z101" s="870"/>
      <c r="AA101" s="870"/>
      <c r="AB101" s="870"/>
      <c r="AC101" s="870"/>
      <c r="AD101" s="869"/>
      <c r="AE101" s="870"/>
      <c r="AF101" s="870"/>
      <c r="AG101" s="870"/>
      <c r="AH101" s="870"/>
      <c r="AI101" s="870"/>
      <c r="AJ101" s="871"/>
      <c r="AK101" s="116"/>
      <c r="AL101" s="872"/>
      <c r="AM101" s="873"/>
      <c r="AN101" s="873"/>
      <c r="AO101" s="873"/>
      <c r="AP101" s="873"/>
      <c r="AQ101" s="873"/>
      <c r="AR101" s="873"/>
      <c r="AS101" s="872"/>
      <c r="AT101" s="873"/>
      <c r="AU101" s="873"/>
      <c r="AV101" s="873"/>
      <c r="AW101" s="873"/>
      <c r="AX101" s="873"/>
      <c r="AY101" s="873"/>
      <c r="AZ101" s="872"/>
      <c r="BA101" s="873"/>
      <c r="BB101" s="873"/>
      <c r="BC101" s="873"/>
      <c r="BD101" s="873"/>
      <c r="BE101" s="873"/>
      <c r="BF101" s="873"/>
      <c r="BG101" s="95"/>
      <c r="BH101" s="95"/>
      <c r="BI101" s="95"/>
      <c r="BJ101" s="363"/>
      <c r="BK101" s="364"/>
      <c r="BL101" s="364"/>
      <c r="BM101" s="364"/>
      <c r="BN101" s="364"/>
      <c r="BO101" s="364"/>
      <c r="BP101" s="364"/>
      <c r="BQ101" s="364"/>
      <c r="BR101" s="364"/>
      <c r="BS101" s="364"/>
      <c r="BT101" s="365"/>
      <c r="BV101" s="2"/>
    </row>
    <row r="102" spans="4:74" ht="5.25" customHeight="1" thickBot="1" x14ac:dyDescent="0.25">
      <c r="D102" s="24"/>
      <c r="E102" s="326"/>
      <c r="F102" s="325"/>
      <c r="G102" s="259"/>
      <c r="H102" s="260"/>
      <c r="I102" s="260"/>
      <c r="J102" s="260"/>
      <c r="K102" s="260"/>
      <c r="L102" s="260"/>
      <c r="M102" s="260"/>
      <c r="N102" s="260"/>
      <c r="O102" s="261"/>
      <c r="P102" s="869"/>
      <c r="Q102" s="870"/>
      <c r="R102" s="870"/>
      <c r="S102" s="870"/>
      <c r="T102" s="870"/>
      <c r="U102" s="870"/>
      <c r="V102" s="870"/>
      <c r="W102" s="869"/>
      <c r="X102" s="870"/>
      <c r="Y102" s="870"/>
      <c r="Z102" s="870"/>
      <c r="AA102" s="870"/>
      <c r="AB102" s="870"/>
      <c r="AC102" s="870"/>
      <c r="AD102" s="869"/>
      <c r="AE102" s="870"/>
      <c r="AF102" s="870"/>
      <c r="AG102" s="870"/>
      <c r="AH102" s="870"/>
      <c r="AI102" s="870"/>
      <c r="AJ102" s="871"/>
      <c r="AK102" s="116"/>
      <c r="AL102" s="872"/>
      <c r="AM102" s="873"/>
      <c r="AN102" s="873"/>
      <c r="AO102" s="873"/>
      <c r="AP102" s="873"/>
      <c r="AQ102" s="873"/>
      <c r="AR102" s="873"/>
      <c r="AS102" s="872"/>
      <c r="AT102" s="873"/>
      <c r="AU102" s="873"/>
      <c r="AV102" s="873"/>
      <c r="AW102" s="873"/>
      <c r="AX102" s="873"/>
      <c r="AY102" s="873"/>
      <c r="AZ102" s="872"/>
      <c r="BA102" s="873"/>
      <c r="BB102" s="873"/>
      <c r="BC102" s="873"/>
      <c r="BD102" s="873"/>
      <c r="BE102" s="873"/>
      <c r="BF102" s="873"/>
      <c r="BG102" s="95"/>
      <c r="BH102" s="95"/>
      <c r="BI102" s="95"/>
      <c r="BJ102" s="369"/>
      <c r="BK102" s="370"/>
      <c r="BL102" s="370"/>
      <c r="BM102" s="370"/>
      <c r="BN102" s="370"/>
      <c r="BO102" s="370"/>
      <c r="BP102" s="370"/>
      <c r="BQ102" s="370"/>
      <c r="BR102" s="370"/>
      <c r="BS102" s="370"/>
      <c r="BT102" s="371"/>
      <c r="BV102" s="2"/>
    </row>
    <row r="103" spans="4:74" ht="5.25" customHeight="1" thickTop="1" thickBot="1" x14ac:dyDescent="0.25">
      <c r="D103" s="24"/>
      <c r="E103" s="326"/>
      <c r="F103" s="325"/>
      <c r="G103" s="262"/>
      <c r="H103" s="260"/>
      <c r="I103" s="260"/>
      <c r="J103" s="260"/>
      <c r="K103" s="260"/>
      <c r="L103" s="260"/>
      <c r="M103" s="260"/>
      <c r="N103" s="260"/>
      <c r="O103" s="261"/>
      <c r="P103" s="877"/>
      <c r="Q103" s="877"/>
      <c r="R103" s="877"/>
      <c r="S103" s="877"/>
      <c r="T103" s="877"/>
      <c r="U103" s="877"/>
      <c r="V103" s="877"/>
      <c r="W103" s="877"/>
      <c r="X103" s="877"/>
      <c r="Y103" s="877"/>
      <c r="Z103" s="877"/>
      <c r="AA103" s="877"/>
      <c r="AB103" s="877"/>
      <c r="AC103" s="877"/>
      <c r="AD103" s="877"/>
      <c r="AE103" s="877"/>
      <c r="AF103" s="877"/>
      <c r="AG103" s="877"/>
      <c r="AH103" s="877"/>
      <c r="AI103" s="877"/>
      <c r="AJ103" s="878"/>
      <c r="AK103" s="116"/>
      <c r="AL103" s="873"/>
      <c r="AM103" s="873"/>
      <c r="AN103" s="873"/>
      <c r="AO103" s="873"/>
      <c r="AP103" s="873"/>
      <c r="AQ103" s="873"/>
      <c r="AR103" s="873"/>
      <c r="AS103" s="873"/>
      <c r="AT103" s="873"/>
      <c r="AU103" s="873"/>
      <c r="AV103" s="873"/>
      <c r="AW103" s="873"/>
      <c r="AX103" s="873"/>
      <c r="AY103" s="873"/>
      <c r="AZ103" s="873"/>
      <c r="BA103" s="873"/>
      <c r="BB103" s="873"/>
      <c r="BC103" s="873"/>
      <c r="BD103" s="873"/>
      <c r="BE103" s="873"/>
      <c r="BF103" s="873"/>
      <c r="BG103" s="95"/>
      <c r="BH103" s="95"/>
      <c r="BI103" s="95"/>
      <c r="BJ103" s="816" t="s">
        <v>65</v>
      </c>
      <c r="BK103" s="818"/>
      <c r="BL103" s="818"/>
      <c r="BM103" s="818"/>
      <c r="BN103" s="818"/>
      <c r="BO103" s="818"/>
      <c r="BP103" s="818"/>
      <c r="BQ103" s="818"/>
      <c r="BR103" s="818"/>
      <c r="BS103" s="770" t="s">
        <v>2</v>
      </c>
      <c r="BT103" s="771"/>
      <c r="BV103" s="2"/>
    </row>
    <row r="104" spans="4:74" ht="10.050000000000001" customHeight="1" x14ac:dyDescent="0.2">
      <c r="D104" s="24"/>
      <c r="E104" s="326"/>
      <c r="F104" s="325"/>
      <c r="G104" s="237" t="s">
        <v>24</v>
      </c>
      <c r="H104" s="238"/>
      <c r="I104" s="238"/>
      <c r="J104" s="238"/>
      <c r="K104" s="238"/>
      <c r="L104" s="238"/>
      <c r="M104" s="238"/>
      <c r="N104" s="238"/>
      <c r="O104" s="238"/>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879"/>
      <c r="AM104" s="879"/>
      <c r="AN104" s="879"/>
      <c r="AO104" s="879"/>
      <c r="AP104" s="879"/>
      <c r="AQ104" s="879"/>
      <c r="AR104" s="879"/>
      <c r="AS104" s="879"/>
      <c r="AT104" s="879"/>
      <c r="AU104" s="879"/>
      <c r="AV104" s="879"/>
      <c r="AW104" s="879"/>
      <c r="AX104" s="879"/>
      <c r="AY104" s="879"/>
      <c r="AZ104" s="879"/>
      <c r="BA104" s="879"/>
      <c r="BB104" s="879"/>
      <c r="BC104" s="879"/>
      <c r="BD104" s="879"/>
      <c r="BE104" s="879"/>
      <c r="BF104" s="879"/>
      <c r="BG104" s="95"/>
      <c r="BH104" s="95"/>
      <c r="BI104" s="95"/>
      <c r="BJ104" s="817"/>
      <c r="BK104" s="819"/>
      <c r="BL104" s="819"/>
      <c r="BM104" s="819"/>
      <c r="BN104" s="819"/>
      <c r="BO104" s="819"/>
      <c r="BP104" s="819"/>
      <c r="BQ104" s="819"/>
      <c r="BR104" s="819"/>
      <c r="BS104" s="772"/>
      <c r="BT104" s="773"/>
      <c r="BV104" s="2"/>
    </row>
    <row r="105" spans="4:74" ht="5.25" customHeight="1" x14ac:dyDescent="0.2">
      <c r="D105" s="24"/>
      <c r="E105" s="326"/>
      <c r="F105" s="325"/>
      <c r="G105" s="237"/>
      <c r="H105" s="238"/>
      <c r="I105" s="238"/>
      <c r="J105" s="238"/>
      <c r="K105" s="238"/>
      <c r="L105" s="238"/>
      <c r="M105" s="238"/>
      <c r="N105" s="238"/>
      <c r="O105" s="238"/>
      <c r="P105" s="881"/>
      <c r="Q105" s="882"/>
      <c r="R105" s="882"/>
      <c r="S105" s="882"/>
      <c r="T105" s="882"/>
      <c r="U105" s="882"/>
      <c r="V105" s="883"/>
      <c r="W105" s="887"/>
      <c r="X105" s="882"/>
      <c r="Y105" s="882"/>
      <c r="Z105" s="882"/>
      <c r="AA105" s="882"/>
      <c r="AB105" s="882"/>
      <c r="AC105" s="883"/>
      <c r="AD105" s="887"/>
      <c r="AE105" s="882"/>
      <c r="AF105" s="882"/>
      <c r="AG105" s="882"/>
      <c r="AH105" s="882"/>
      <c r="AI105" s="882"/>
      <c r="AJ105" s="889"/>
      <c r="AK105" s="95"/>
      <c r="AL105" s="879"/>
      <c r="AM105" s="879"/>
      <c r="AN105" s="879"/>
      <c r="AO105" s="879"/>
      <c r="AP105" s="879"/>
      <c r="AQ105" s="879"/>
      <c r="AR105" s="879"/>
      <c r="AS105" s="879"/>
      <c r="AT105" s="879"/>
      <c r="AU105" s="879"/>
      <c r="AV105" s="879"/>
      <c r="AW105" s="879"/>
      <c r="AX105" s="879"/>
      <c r="AY105" s="879"/>
      <c r="AZ105" s="879"/>
      <c r="BA105" s="879"/>
      <c r="BB105" s="879"/>
      <c r="BC105" s="879"/>
      <c r="BD105" s="879"/>
      <c r="BE105" s="879"/>
      <c r="BF105" s="879"/>
      <c r="BG105" s="95"/>
      <c r="BH105" s="95"/>
      <c r="BI105" s="95"/>
      <c r="BJ105" s="103"/>
      <c r="BK105" s="819"/>
      <c r="BL105" s="819"/>
      <c r="BM105" s="819"/>
      <c r="BN105" s="819"/>
      <c r="BO105" s="819"/>
      <c r="BP105" s="819"/>
      <c r="BQ105" s="819"/>
      <c r="BR105" s="819"/>
      <c r="BS105" s="772"/>
      <c r="BT105" s="773"/>
      <c r="BV105" s="2"/>
    </row>
    <row r="106" spans="4:74" ht="5.25" customHeight="1" x14ac:dyDescent="0.2">
      <c r="D106" s="24"/>
      <c r="E106" s="326"/>
      <c r="F106" s="325"/>
      <c r="G106" s="237"/>
      <c r="H106" s="238"/>
      <c r="I106" s="238"/>
      <c r="J106" s="238"/>
      <c r="K106" s="238"/>
      <c r="L106" s="238"/>
      <c r="M106" s="238"/>
      <c r="N106" s="238"/>
      <c r="O106" s="238"/>
      <c r="P106" s="881"/>
      <c r="Q106" s="882"/>
      <c r="R106" s="882"/>
      <c r="S106" s="882"/>
      <c r="T106" s="882"/>
      <c r="U106" s="882"/>
      <c r="V106" s="883"/>
      <c r="W106" s="887"/>
      <c r="X106" s="882"/>
      <c r="Y106" s="882"/>
      <c r="Z106" s="882"/>
      <c r="AA106" s="882"/>
      <c r="AB106" s="882"/>
      <c r="AC106" s="883"/>
      <c r="AD106" s="887"/>
      <c r="AE106" s="882"/>
      <c r="AF106" s="882"/>
      <c r="AG106" s="882"/>
      <c r="AH106" s="882"/>
      <c r="AI106" s="882"/>
      <c r="AJ106" s="889"/>
      <c r="AK106" s="95"/>
      <c r="AL106" s="879"/>
      <c r="AM106" s="879"/>
      <c r="AN106" s="879"/>
      <c r="AO106" s="879"/>
      <c r="AP106" s="879"/>
      <c r="AQ106" s="879"/>
      <c r="AR106" s="879"/>
      <c r="AS106" s="879"/>
      <c r="AT106" s="879"/>
      <c r="AU106" s="879"/>
      <c r="AV106" s="879"/>
      <c r="AW106" s="879"/>
      <c r="AX106" s="879"/>
      <c r="AY106" s="879"/>
      <c r="AZ106" s="879"/>
      <c r="BA106" s="879"/>
      <c r="BB106" s="879"/>
      <c r="BC106" s="879"/>
      <c r="BD106" s="879"/>
      <c r="BE106" s="879"/>
      <c r="BF106" s="879"/>
      <c r="BG106" s="95"/>
      <c r="BH106" s="95"/>
      <c r="BI106" s="95"/>
      <c r="BJ106" s="103"/>
      <c r="BK106" s="819"/>
      <c r="BL106" s="819"/>
      <c r="BM106" s="819"/>
      <c r="BN106" s="819"/>
      <c r="BO106" s="819"/>
      <c r="BP106" s="819"/>
      <c r="BQ106" s="819"/>
      <c r="BR106" s="819"/>
      <c r="BS106" s="772"/>
      <c r="BT106" s="773"/>
      <c r="BV106" s="2"/>
    </row>
    <row r="107" spans="4:74" ht="5.25" customHeight="1" thickBot="1" x14ac:dyDescent="0.25">
      <c r="D107" s="24"/>
      <c r="E107" s="327"/>
      <c r="F107" s="328"/>
      <c r="G107" s="239"/>
      <c r="H107" s="240"/>
      <c r="I107" s="240"/>
      <c r="J107" s="240"/>
      <c r="K107" s="240"/>
      <c r="L107" s="240"/>
      <c r="M107" s="240"/>
      <c r="N107" s="240"/>
      <c r="O107" s="240"/>
      <c r="P107" s="884"/>
      <c r="Q107" s="885"/>
      <c r="R107" s="885"/>
      <c r="S107" s="885"/>
      <c r="T107" s="885"/>
      <c r="U107" s="885"/>
      <c r="V107" s="886"/>
      <c r="W107" s="888"/>
      <c r="X107" s="885"/>
      <c r="Y107" s="885"/>
      <c r="Z107" s="885"/>
      <c r="AA107" s="885"/>
      <c r="AB107" s="885"/>
      <c r="AC107" s="886"/>
      <c r="AD107" s="888"/>
      <c r="AE107" s="885"/>
      <c r="AF107" s="885"/>
      <c r="AG107" s="885"/>
      <c r="AH107" s="885"/>
      <c r="AI107" s="885"/>
      <c r="AJ107" s="890"/>
      <c r="AK107" s="95"/>
      <c r="AL107" s="880"/>
      <c r="AM107" s="880"/>
      <c r="AN107" s="880"/>
      <c r="AO107" s="880"/>
      <c r="AP107" s="880"/>
      <c r="AQ107" s="880"/>
      <c r="AR107" s="880"/>
      <c r="AS107" s="880"/>
      <c r="AT107" s="880"/>
      <c r="AU107" s="880"/>
      <c r="AV107" s="880"/>
      <c r="AW107" s="880"/>
      <c r="AX107" s="880"/>
      <c r="AY107" s="880"/>
      <c r="AZ107" s="880"/>
      <c r="BA107" s="880"/>
      <c r="BB107" s="880"/>
      <c r="BC107" s="880"/>
      <c r="BD107" s="880"/>
      <c r="BE107" s="880"/>
      <c r="BF107" s="880"/>
      <c r="BG107" s="95"/>
      <c r="BH107" s="95"/>
      <c r="BI107" s="95"/>
      <c r="BJ107" s="104"/>
      <c r="BK107" s="820"/>
      <c r="BL107" s="820"/>
      <c r="BM107" s="820"/>
      <c r="BN107" s="820"/>
      <c r="BO107" s="820"/>
      <c r="BP107" s="820"/>
      <c r="BQ107" s="820"/>
      <c r="BR107" s="820"/>
      <c r="BS107" s="774"/>
      <c r="BT107" s="775"/>
      <c r="BV107" s="2"/>
    </row>
    <row r="108" spans="4:74" ht="5.25" customHeight="1" x14ac:dyDescent="0.2">
      <c r="D108" s="24"/>
      <c r="E108" s="255"/>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6"/>
      <c r="AP108" s="256"/>
      <c r="AQ108" s="256"/>
      <c r="AR108" s="256"/>
      <c r="AS108" s="256"/>
      <c r="AT108" s="256"/>
      <c r="AU108" s="256"/>
      <c r="AV108" s="256"/>
      <c r="AW108" s="256"/>
      <c r="AX108" s="256"/>
      <c r="AY108" s="256"/>
      <c r="AZ108" s="256"/>
      <c r="BA108" s="256"/>
      <c r="BB108" s="256"/>
      <c r="BC108" s="256"/>
      <c r="BD108" s="256"/>
      <c r="BE108" s="256"/>
      <c r="BF108" s="256"/>
      <c r="BG108" s="71"/>
      <c r="BH108" s="71"/>
      <c r="BI108" s="71"/>
      <c r="BJ108" s="71"/>
      <c r="BK108" s="71"/>
      <c r="BL108" s="71"/>
      <c r="BM108" s="71"/>
      <c r="BN108" s="71"/>
      <c r="BO108" s="71"/>
      <c r="BP108" s="71"/>
      <c r="BQ108" s="71"/>
      <c r="BR108" s="71"/>
      <c r="BS108" s="71"/>
      <c r="BT108" s="71"/>
      <c r="BU108" s="71"/>
      <c r="BV108" s="2"/>
    </row>
    <row r="109" spans="4:74" ht="5.0999999999999996" customHeight="1" x14ac:dyDescent="0.2">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x14ac:dyDescent="0.2">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x14ac:dyDescent="0.2">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x14ac:dyDescent="0.2">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x14ac:dyDescent="0.2">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x14ac:dyDescent="0.2">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x14ac:dyDescent="0.2">
      <c r="D115" s="24"/>
      <c r="E115" s="267" t="s">
        <v>51</v>
      </c>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L115" s="105"/>
      <c r="BM115" s="105"/>
      <c r="BN115" s="105"/>
      <c r="BO115" s="105"/>
      <c r="BP115" s="105"/>
      <c r="BQ115" s="105"/>
      <c r="BR115" s="105"/>
      <c r="BS115" s="90"/>
      <c r="BT115" s="90"/>
      <c r="BV115" s="2"/>
    </row>
    <row r="116" spans="4:75" ht="5.0999999999999996" customHeight="1" x14ac:dyDescent="0.2">
      <c r="D116" s="24"/>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L116" s="105"/>
      <c r="BM116" s="105"/>
      <c r="BN116" s="105"/>
      <c r="BO116" s="105"/>
      <c r="BP116" s="105"/>
      <c r="BQ116" s="105"/>
      <c r="BR116" s="105"/>
      <c r="BS116" s="90"/>
      <c r="BT116" s="90"/>
      <c r="BV116" s="2"/>
    </row>
    <row r="117" spans="4:75" ht="5.0999999999999996" customHeight="1" x14ac:dyDescent="0.2">
      <c r="D117" s="24"/>
      <c r="E117" s="268"/>
      <c r="F117" s="26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8"/>
      <c r="BB117" s="268"/>
      <c r="BC117" s="268"/>
      <c r="BD117" s="268"/>
      <c r="BE117" s="268"/>
      <c r="BF117" s="268"/>
      <c r="BG117" s="268"/>
      <c r="BH117" s="268"/>
      <c r="BI117" s="268"/>
      <c r="BJ117" s="268"/>
      <c r="BL117" s="105"/>
      <c r="BM117" s="105"/>
      <c r="BN117" s="105"/>
      <c r="BO117" s="105"/>
      <c r="BP117" s="105"/>
      <c r="BQ117" s="105"/>
      <c r="BR117" s="105"/>
      <c r="BS117" s="90"/>
      <c r="BT117" s="90"/>
      <c r="BV117" s="2"/>
    </row>
    <row r="118" spans="4:75" ht="9" customHeight="1" x14ac:dyDescent="0.2">
      <c r="D118" s="24"/>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c r="AT118" s="268"/>
      <c r="AU118" s="268"/>
      <c r="AV118" s="268"/>
      <c r="AW118" s="268"/>
      <c r="AX118" s="268"/>
      <c r="AY118" s="268"/>
      <c r="AZ118" s="268"/>
      <c r="BA118" s="268"/>
      <c r="BB118" s="268"/>
      <c r="BC118" s="268"/>
      <c r="BD118" s="268"/>
      <c r="BE118" s="268"/>
      <c r="BF118" s="268"/>
      <c r="BG118" s="268"/>
      <c r="BH118" s="268"/>
      <c r="BI118" s="268"/>
      <c r="BJ118" s="268"/>
      <c r="BL118" s="105"/>
      <c r="BM118" s="105"/>
      <c r="BN118" s="105"/>
      <c r="BO118" s="105"/>
      <c r="BP118" s="105"/>
      <c r="BQ118" s="105"/>
      <c r="BR118" s="105"/>
      <c r="BS118" s="90"/>
      <c r="BT118" s="90"/>
      <c r="BV118" s="2"/>
    </row>
    <row r="119" spans="4:75" ht="2.85" customHeight="1" x14ac:dyDescent="0.2">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5">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5">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2">
      <c r="D122" s="269" t="s">
        <v>46</v>
      </c>
      <c r="E122" s="270"/>
      <c r="F122" s="270"/>
      <c r="G122" s="270"/>
      <c r="H122" s="270"/>
      <c r="I122" s="271"/>
      <c r="J122" s="278" t="s">
        <v>7</v>
      </c>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c r="AK122" s="279"/>
      <c r="AL122" s="279"/>
      <c r="AM122" s="279"/>
      <c r="AN122" s="279"/>
      <c r="AO122" s="279"/>
      <c r="AP122" s="279"/>
      <c r="AQ122" s="280"/>
      <c r="AR122" s="287" t="s">
        <v>47</v>
      </c>
      <c r="AS122" s="270"/>
      <c r="AT122" s="270"/>
      <c r="AU122" s="270"/>
      <c r="AV122" s="270"/>
      <c r="AW122" s="270"/>
      <c r="AX122" s="271"/>
      <c r="AY122" s="278"/>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91"/>
    </row>
    <row r="123" spans="4:75" ht="7.5" customHeight="1" x14ac:dyDescent="0.2">
      <c r="D123" s="272"/>
      <c r="E123" s="273"/>
      <c r="F123" s="273"/>
      <c r="G123" s="273"/>
      <c r="H123" s="273"/>
      <c r="I123" s="274"/>
      <c r="J123" s="281"/>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3"/>
      <c r="AR123" s="288"/>
      <c r="AS123" s="289"/>
      <c r="AT123" s="289"/>
      <c r="AU123" s="289"/>
      <c r="AV123" s="289"/>
      <c r="AW123" s="289"/>
      <c r="AX123" s="290"/>
      <c r="AY123" s="292"/>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4"/>
    </row>
    <row r="124" spans="4:75" ht="10.95" customHeight="1" x14ac:dyDescent="0.2">
      <c r="D124" s="272"/>
      <c r="E124" s="273"/>
      <c r="F124" s="273"/>
      <c r="G124" s="273"/>
      <c r="H124" s="273"/>
      <c r="I124" s="274"/>
      <c r="J124" s="281"/>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282"/>
      <c r="AO124" s="282"/>
      <c r="AP124" s="282"/>
      <c r="AQ124" s="283"/>
      <c r="AR124" s="295"/>
      <c r="AS124" s="273"/>
      <c r="AT124" s="273"/>
      <c r="AU124" s="273"/>
      <c r="AV124" s="273"/>
      <c r="AW124" s="273"/>
      <c r="AX124" s="274"/>
      <c r="AY124" s="281" t="s">
        <v>48</v>
      </c>
      <c r="AZ124" s="282"/>
      <c r="BA124" s="282"/>
      <c r="BB124" s="282"/>
      <c r="BC124" s="282"/>
      <c r="BD124" s="282"/>
      <c r="BE124" s="282"/>
      <c r="BF124" s="282"/>
      <c r="BG124" s="282"/>
      <c r="BH124" s="282"/>
      <c r="BI124" s="282"/>
      <c r="BJ124" s="282"/>
      <c r="BK124" s="282"/>
      <c r="BL124" s="282"/>
      <c r="BM124" s="282"/>
      <c r="BN124" s="282"/>
      <c r="BO124" s="282"/>
      <c r="BP124" s="282"/>
      <c r="BQ124" s="282"/>
      <c r="BR124" s="282"/>
      <c r="BS124" s="282"/>
      <c r="BT124" s="282"/>
      <c r="BU124" s="282"/>
      <c r="BV124" s="297"/>
    </row>
    <row r="125" spans="4:75" ht="7.5" customHeight="1" thickBot="1" x14ac:dyDescent="0.25">
      <c r="D125" s="275"/>
      <c r="E125" s="276"/>
      <c r="F125" s="276"/>
      <c r="G125" s="276"/>
      <c r="H125" s="276"/>
      <c r="I125" s="277"/>
      <c r="J125" s="284"/>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c r="AP125" s="285"/>
      <c r="AQ125" s="286"/>
      <c r="AR125" s="296"/>
      <c r="AS125" s="276"/>
      <c r="AT125" s="276"/>
      <c r="AU125" s="276"/>
      <c r="AV125" s="276"/>
      <c r="AW125" s="276"/>
      <c r="AX125" s="277"/>
      <c r="AY125" s="284"/>
      <c r="AZ125" s="285"/>
      <c r="BA125" s="285"/>
      <c r="BB125" s="285"/>
      <c r="BC125" s="285"/>
      <c r="BD125" s="285"/>
      <c r="BE125" s="285"/>
      <c r="BF125" s="285"/>
      <c r="BG125" s="285"/>
      <c r="BH125" s="285"/>
      <c r="BI125" s="285"/>
      <c r="BJ125" s="285"/>
      <c r="BK125" s="285"/>
      <c r="BL125" s="285"/>
      <c r="BM125" s="285"/>
      <c r="BN125" s="285"/>
      <c r="BO125" s="285"/>
      <c r="BP125" s="285"/>
      <c r="BQ125" s="285"/>
      <c r="BR125" s="285"/>
      <c r="BS125" s="285"/>
      <c r="BT125" s="285"/>
      <c r="BU125" s="285"/>
      <c r="BV125" s="298"/>
    </row>
    <row r="126" spans="4:75" ht="7.5" customHeight="1" x14ac:dyDescent="0.2">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2">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2">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2">
      <c r="D130" s="171" t="s">
        <v>30</v>
      </c>
      <c r="E130" s="172"/>
      <c r="F130" s="172"/>
      <c r="G130" s="172"/>
      <c r="H130" s="172"/>
      <c r="I130" s="172"/>
      <c r="J130" s="172"/>
      <c r="K130" s="172"/>
      <c r="L130" s="172"/>
      <c r="M130" s="172"/>
      <c r="N130" s="172"/>
      <c r="O130" s="172"/>
      <c r="P130" s="172"/>
      <c r="Q130" s="172"/>
      <c r="R130" s="172"/>
      <c r="S130" s="172"/>
      <c r="T130" s="172"/>
      <c r="U130" s="172"/>
      <c r="V130" s="172"/>
      <c r="W130" s="172"/>
      <c r="X130" s="172"/>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13"/>
    </row>
    <row r="131" spans="4:74" ht="9" customHeight="1" x14ac:dyDescent="0.2">
      <c r="D131" s="173"/>
      <c r="E131" s="174"/>
      <c r="F131" s="174"/>
      <c r="G131" s="174"/>
      <c r="H131" s="174"/>
      <c r="I131" s="174"/>
      <c r="J131" s="174"/>
      <c r="K131" s="174"/>
      <c r="L131" s="174"/>
      <c r="M131" s="174"/>
      <c r="N131" s="174"/>
      <c r="O131" s="174"/>
      <c r="P131" s="174"/>
      <c r="Q131" s="174"/>
      <c r="R131" s="174"/>
      <c r="S131" s="174"/>
      <c r="T131" s="174"/>
      <c r="U131" s="174"/>
      <c r="V131" s="174"/>
      <c r="W131" s="174"/>
      <c r="X131" s="174"/>
      <c r="Y131" s="142"/>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43"/>
    </row>
    <row r="132" spans="4:74" ht="9" customHeight="1" x14ac:dyDescent="0.2">
      <c r="D132" s="173"/>
      <c r="E132" s="174"/>
      <c r="F132" s="174"/>
      <c r="G132" s="174"/>
      <c r="H132" s="174"/>
      <c r="I132" s="174"/>
      <c r="J132" s="174"/>
      <c r="K132" s="174"/>
      <c r="L132" s="174"/>
      <c r="M132" s="174"/>
      <c r="N132" s="174"/>
      <c r="O132" s="174"/>
      <c r="P132" s="174"/>
      <c r="Q132" s="174"/>
      <c r="R132" s="174"/>
      <c r="S132" s="174"/>
      <c r="T132" s="174"/>
      <c r="U132" s="174"/>
      <c r="V132" s="174"/>
      <c r="W132" s="174"/>
      <c r="X132" s="174"/>
      <c r="Y132" s="142"/>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43"/>
    </row>
    <row r="133" spans="4:74" ht="9" customHeight="1" x14ac:dyDescent="0.2">
      <c r="D133" s="173"/>
      <c r="E133" s="174"/>
      <c r="F133" s="174"/>
      <c r="G133" s="174"/>
      <c r="H133" s="174"/>
      <c r="I133" s="174"/>
      <c r="J133" s="174"/>
      <c r="K133" s="174"/>
      <c r="L133" s="174"/>
      <c r="M133" s="174"/>
      <c r="N133" s="174"/>
      <c r="O133" s="174"/>
      <c r="P133" s="174"/>
      <c r="Q133" s="174"/>
      <c r="R133" s="174"/>
      <c r="S133" s="174"/>
      <c r="T133" s="174"/>
      <c r="U133" s="174"/>
      <c r="V133" s="174"/>
      <c r="W133" s="174"/>
      <c r="X133" s="174"/>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3"/>
    </row>
    <row r="134" spans="4:74" ht="9" customHeight="1" x14ac:dyDescent="0.2">
      <c r="D134" s="147"/>
      <c r="E134" s="213" t="s">
        <v>69</v>
      </c>
      <c r="F134" s="214"/>
      <c r="G134" s="214"/>
      <c r="H134" s="214"/>
      <c r="I134" s="214"/>
      <c r="J134" s="214"/>
      <c r="K134" s="214"/>
      <c r="L134" s="214"/>
      <c r="M134" s="214"/>
      <c r="N134" s="214"/>
      <c r="O134" s="214"/>
      <c r="P134" s="214"/>
      <c r="Q134" s="214"/>
      <c r="R134" s="215"/>
      <c r="S134" s="222"/>
      <c r="T134" s="223"/>
      <c r="U134" s="223"/>
      <c r="V134" s="223"/>
      <c r="W134" s="223"/>
      <c r="X134" s="223"/>
      <c r="Y134" s="223"/>
      <c r="Z134" s="223"/>
      <c r="AA134" s="223"/>
      <c r="AB134" s="223"/>
      <c r="AC134" s="223"/>
      <c r="AD134" s="223"/>
      <c r="AE134" s="201" t="s">
        <v>28</v>
      </c>
      <c r="AF134" s="201"/>
      <c r="AG134" s="201"/>
      <c r="AH134" s="208"/>
      <c r="AI134" s="228" t="s">
        <v>33</v>
      </c>
      <c r="AJ134" s="229"/>
      <c r="AK134" s="229"/>
      <c r="AL134" s="229"/>
      <c r="AM134" s="230"/>
      <c r="AN134" s="186" t="s">
        <v>71</v>
      </c>
      <c r="AO134" s="187"/>
      <c r="AP134" s="187"/>
      <c r="AQ134" s="187"/>
      <c r="AR134" s="187"/>
      <c r="AS134" s="187"/>
      <c r="AT134" s="187"/>
      <c r="AU134" s="187"/>
      <c r="AV134" s="187"/>
      <c r="AW134" s="187"/>
      <c r="AX134" s="187"/>
      <c r="AY134" s="187"/>
      <c r="AZ134" s="187"/>
      <c r="BA134" s="187"/>
      <c r="BB134" s="187"/>
      <c r="BC134" s="187"/>
      <c r="BD134" s="187"/>
      <c r="BE134" s="188"/>
      <c r="BF134" s="195"/>
      <c r="BG134" s="196"/>
      <c r="BH134" s="196"/>
      <c r="BI134" s="196"/>
      <c r="BJ134" s="196"/>
      <c r="BK134" s="196"/>
      <c r="BL134" s="196"/>
      <c r="BM134" s="196"/>
      <c r="BN134" s="196"/>
      <c r="BO134" s="196"/>
      <c r="BP134" s="196"/>
      <c r="BQ134" s="196"/>
      <c r="BR134" s="201" t="s">
        <v>28</v>
      </c>
      <c r="BS134" s="202"/>
      <c r="BT134" s="202"/>
      <c r="BU134" s="203"/>
      <c r="BV134" s="143"/>
    </row>
    <row r="135" spans="4:74" ht="9" customHeight="1" x14ac:dyDescent="0.2">
      <c r="D135" s="18"/>
      <c r="E135" s="216"/>
      <c r="F135" s="217"/>
      <c r="G135" s="217"/>
      <c r="H135" s="217"/>
      <c r="I135" s="217"/>
      <c r="J135" s="217"/>
      <c r="K135" s="217"/>
      <c r="L135" s="217"/>
      <c r="M135" s="217"/>
      <c r="N135" s="217"/>
      <c r="O135" s="217"/>
      <c r="P135" s="217"/>
      <c r="Q135" s="217"/>
      <c r="R135" s="218"/>
      <c r="S135" s="224"/>
      <c r="T135" s="225"/>
      <c r="U135" s="225"/>
      <c r="V135" s="225"/>
      <c r="W135" s="225"/>
      <c r="X135" s="225"/>
      <c r="Y135" s="225"/>
      <c r="Z135" s="225"/>
      <c r="AA135" s="225"/>
      <c r="AB135" s="225"/>
      <c r="AC135" s="225"/>
      <c r="AD135" s="225"/>
      <c r="AE135" s="209"/>
      <c r="AF135" s="209"/>
      <c r="AG135" s="209"/>
      <c r="AH135" s="210"/>
      <c r="AI135" s="231"/>
      <c r="AJ135" s="229"/>
      <c r="AK135" s="229"/>
      <c r="AL135" s="229"/>
      <c r="AM135" s="230"/>
      <c r="AN135" s="189"/>
      <c r="AO135" s="190"/>
      <c r="AP135" s="190"/>
      <c r="AQ135" s="190"/>
      <c r="AR135" s="190"/>
      <c r="AS135" s="190"/>
      <c r="AT135" s="190"/>
      <c r="AU135" s="190"/>
      <c r="AV135" s="190"/>
      <c r="AW135" s="190"/>
      <c r="AX135" s="190"/>
      <c r="AY135" s="190"/>
      <c r="AZ135" s="190"/>
      <c r="BA135" s="190"/>
      <c r="BB135" s="190"/>
      <c r="BC135" s="190"/>
      <c r="BD135" s="190"/>
      <c r="BE135" s="191"/>
      <c r="BF135" s="197"/>
      <c r="BG135" s="198"/>
      <c r="BH135" s="198"/>
      <c r="BI135" s="198"/>
      <c r="BJ135" s="198"/>
      <c r="BK135" s="198"/>
      <c r="BL135" s="198"/>
      <c r="BM135" s="198"/>
      <c r="BN135" s="198"/>
      <c r="BO135" s="198"/>
      <c r="BP135" s="198"/>
      <c r="BQ135" s="198"/>
      <c r="BR135" s="204"/>
      <c r="BS135" s="204"/>
      <c r="BT135" s="204"/>
      <c r="BU135" s="205"/>
      <c r="BV135" s="143"/>
    </row>
    <row r="136" spans="4:74" ht="9" customHeight="1" x14ac:dyDescent="0.2">
      <c r="D136" s="18"/>
      <c r="E136" s="216"/>
      <c r="F136" s="217"/>
      <c r="G136" s="217"/>
      <c r="H136" s="217"/>
      <c r="I136" s="217"/>
      <c r="J136" s="217"/>
      <c r="K136" s="217"/>
      <c r="L136" s="217"/>
      <c r="M136" s="217"/>
      <c r="N136" s="217"/>
      <c r="O136" s="217"/>
      <c r="P136" s="217"/>
      <c r="Q136" s="217"/>
      <c r="R136" s="218"/>
      <c r="S136" s="224"/>
      <c r="T136" s="225"/>
      <c r="U136" s="225"/>
      <c r="V136" s="225"/>
      <c r="W136" s="225"/>
      <c r="X136" s="225"/>
      <c r="Y136" s="225"/>
      <c r="Z136" s="225"/>
      <c r="AA136" s="225"/>
      <c r="AB136" s="225"/>
      <c r="AC136" s="225"/>
      <c r="AD136" s="225"/>
      <c r="AE136" s="209"/>
      <c r="AF136" s="209"/>
      <c r="AG136" s="209"/>
      <c r="AH136" s="210"/>
      <c r="AI136" s="231"/>
      <c r="AJ136" s="229"/>
      <c r="AK136" s="229"/>
      <c r="AL136" s="229"/>
      <c r="AM136" s="230"/>
      <c r="AN136" s="189"/>
      <c r="AO136" s="190"/>
      <c r="AP136" s="190"/>
      <c r="AQ136" s="190"/>
      <c r="AR136" s="190"/>
      <c r="AS136" s="190"/>
      <c r="AT136" s="190"/>
      <c r="AU136" s="190"/>
      <c r="AV136" s="190"/>
      <c r="AW136" s="190"/>
      <c r="AX136" s="190"/>
      <c r="AY136" s="190"/>
      <c r="AZ136" s="190"/>
      <c r="BA136" s="190"/>
      <c r="BB136" s="190"/>
      <c r="BC136" s="190"/>
      <c r="BD136" s="190"/>
      <c r="BE136" s="191"/>
      <c r="BF136" s="197"/>
      <c r="BG136" s="198"/>
      <c r="BH136" s="198"/>
      <c r="BI136" s="198"/>
      <c r="BJ136" s="198"/>
      <c r="BK136" s="198"/>
      <c r="BL136" s="198"/>
      <c r="BM136" s="198"/>
      <c r="BN136" s="198"/>
      <c r="BO136" s="198"/>
      <c r="BP136" s="198"/>
      <c r="BQ136" s="198"/>
      <c r="BR136" s="204"/>
      <c r="BS136" s="204"/>
      <c r="BT136" s="204"/>
      <c r="BU136" s="205"/>
      <c r="BV136" s="143"/>
    </row>
    <row r="137" spans="4:74" ht="9" customHeight="1" x14ac:dyDescent="0.2">
      <c r="D137" s="18"/>
      <c r="E137" s="219"/>
      <c r="F137" s="220"/>
      <c r="G137" s="220"/>
      <c r="H137" s="220"/>
      <c r="I137" s="220"/>
      <c r="J137" s="220"/>
      <c r="K137" s="220"/>
      <c r="L137" s="220"/>
      <c r="M137" s="220"/>
      <c r="N137" s="220"/>
      <c r="O137" s="220"/>
      <c r="P137" s="220"/>
      <c r="Q137" s="220"/>
      <c r="R137" s="221"/>
      <c r="S137" s="226"/>
      <c r="T137" s="227"/>
      <c r="U137" s="227"/>
      <c r="V137" s="227"/>
      <c r="W137" s="227"/>
      <c r="X137" s="227"/>
      <c r="Y137" s="227"/>
      <c r="Z137" s="227"/>
      <c r="AA137" s="227"/>
      <c r="AB137" s="227"/>
      <c r="AC137" s="227"/>
      <c r="AD137" s="227"/>
      <c r="AE137" s="211"/>
      <c r="AF137" s="211"/>
      <c r="AG137" s="211"/>
      <c r="AH137" s="212"/>
      <c r="AI137" s="231"/>
      <c r="AJ137" s="229"/>
      <c r="AK137" s="229"/>
      <c r="AL137" s="229"/>
      <c r="AM137" s="230"/>
      <c r="AN137" s="192"/>
      <c r="AO137" s="193"/>
      <c r="AP137" s="193"/>
      <c r="AQ137" s="193"/>
      <c r="AR137" s="193"/>
      <c r="AS137" s="193"/>
      <c r="AT137" s="193"/>
      <c r="AU137" s="193"/>
      <c r="AV137" s="193"/>
      <c r="AW137" s="193"/>
      <c r="AX137" s="193"/>
      <c r="AY137" s="193"/>
      <c r="AZ137" s="193"/>
      <c r="BA137" s="193"/>
      <c r="BB137" s="193"/>
      <c r="BC137" s="193"/>
      <c r="BD137" s="193"/>
      <c r="BE137" s="194"/>
      <c r="BF137" s="199"/>
      <c r="BG137" s="200"/>
      <c r="BH137" s="200"/>
      <c r="BI137" s="200"/>
      <c r="BJ137" s="200"/>
      <c r="BK137" s="200"/>
      <c r="BL137" s="200"/>
      <c r="BM137" s="200"/>
      <c r="BN137" s="200"/>
      <c r="BO137" s="200"/>
      <c r="BP137" s="200"/>
      <c r="BQ137" s="200"/>
      <c r="BR137" s="206"/>
      <c r="BS137" s="206"/>
      <c r="BT137" s="206"/>
      <c r="BU137" s="207"/>
      <c r="BV137" s="143"/>
    </row>
    <row r="138" spans="4:74" ht="9" customHeight="1" x14ac:dyDescent="0.2">
      <c r="D138" s="18"/>
      <c r="E138" s="28"/>
      <c r="F138" s="28"/>
      <c r="G138" s="28"/>
      <c r="H138" s="28"/>
      <c r="I138" s="28"/>
      <c r="J138" s="28"/>
      <c r="K138" s="28"/>
      <c r="L138" s="28"/>
      <c r="M138" s="28"/>
      <c r="N138" s="28"/>
      <c r="O138" s="28"/>
      <c r="P138" s="29"/>
      <c r="Q138" s="29"/>
      <c r="R138" s="29"/>
      <c r="S138" s="29"/>
      <c r="T138" s="29"/>
      <c r="U138" s="142"/>
      <c r="V138" s="142"/>
      <c r="W138" s="142"/>
      <c r="X138" s="142"/>
      <c r="Y138" s="142"/>
      <c r="Z138" s="142"/>
      <c r="AA138" s="142"/>
      <c r="AB138" s="142"/>
      <c r="AC138" s="142"/>
      <c r="AD138" s="142"/>
      <c r="AE138" s="142"/>
      <c r="AF138" s="142"/>
      <c r="AG138" s="142"/>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42"/>
      <c r="BF138" s="142"/>
      <c r="BG138" s="142"/>
      <c r="BH138" s="142"/>
      <c r="BI138" s="142"/>
      <c r="BJ138" s="142"/>
      <c r="BK138" s="142"/>
      <c r="BL138" s="142"/>
      <c r="BM138" s="142"/>
      <c r="BN138" s="142"/>
      <c r="BO138" s="142"/>
      <c r="BP138" s="142"/>
      <c r="BQ138" s="142"/>
      <c r="BR138" s="91"/>
      <c r="BS138" s="91"/>
      <c r="BT138" s="91"/>
      <c r="BU138" s="91"/>
      <c r="BV138" s="19"/>
    </row>
    <row r="139" spans="4:74" ht="9" customHeight="1" x14ac:dyDescent="0.2">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2" t="s">
        <v>21</v>
      </c>
      <c r="AN139" s="233"/>
      <c r="AO139" s="233"/>
      <c r="AP139" s="233"/>
      <c r="AQ139" s="230"/>
      <c r="AR139" s="213" t="s">
        <v>72</v>
      </c>
      <c r="AS139" s="214"/>
      <c r="AT139" s="214"/>
      <c r="AU139" s="214"/>
      <c r="AV139" s="214"/>
      <c r="AW139" s="214"/>
      <c r="AX139" s="214"/>
      <c r="AY139" s="214"/>
      <c r="AZ139" s="214"/>
      <c r="BA139" s="214"/>
      <c r="BB139" s="214"/>
      <c r="BC139" s="214"/>
      <c r="BD139" s="214"/>
      <c r="BE139" s="215"/>
      <c r="BF139" s="222"/>
      <c r="BG139" s="196"/>
      <c r="BH139" s="196"/>
      <c r="BI139" s="196"/>
      <c r="BJ139" s="196"/>
      <c r="BK139" s="196"/>
      <c r="BL139" s="196"/>
      <c r="BM139" s="196"/>
      <c r="BN139" s="196"/>
      <c r="BO139" s="196"/>
      <c r="BP139" s="196"/>
      <c r="BQ139" s="196"/>
      <c r="BR139" s="201" t="s">
        <v>28</v>
      </c>
      <c r="BS139" s="201"/>
      <c r="BT139" s="201"/>
      <c r="BU139" s="208"/>
      <c r="BV139" s="2"/>
    </row>
    <row r="140" spans="4:74" ht="9" customHeight="1" x14ac:dyDescent="0.2">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3"/>
      <c r="AN140" s="233"/>
      <c r="AO140" s="233"/>
      <c r="AP140" s="233"/>
      <c r="AQ140" s="230"/>
      <c r="AR140" s="216"/>
      <c r="AS140" s="217"/>
      <c r="AT140" s="217"/>
      <c r="AU140" s="217"/>
      <c r="AV140" s="217"/>
      <c r="AW140" s="217"/>
      <c r="AX140" s="217"/>
      <c r="AY140" s="217"/>
      <c r="AZ140" s="217"/>
      <c r="BA140" s="217"/>
      <c r="BB140" s="217"/>
      <c r="BC140" s="217"/>
      <c r="BD140" s="217"/>
      <c r="BE140" s="218"/>
      <c r="BF140" s="197"/>
      <c r="BG140" s="198"/>
      <c r="BH140" s="198"/>
      <c r="BI140" s="198"/>
      <c r="BJ140" s="198"/>
      <c r="BK140" s="198"/>
      <c r="BL140" s="198"/>
      <c r="BM140" s="198"/>
      <c r="BN140" s="198"/>
      <c r="BO140" s="198"/>
      <c r="BP140" s="198"/>
      <c r="BQ140" s="198"/>
      <c r="BR140" s="209"/>
      <c r="BS140" s="209"/>
      <c r="BT140" s="209"/>
      <c r="BU140" s="210"/>
      <c r="BV140" s="2"/>
    </row>
    <row r="141" spans="4:74" ht="9" customHeight="1" x14ac:dyDescent="0.2">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3"/>
      <c r="AN141" s="233"/>
      <c r="AO141" s="233"/>
      <c r="AP141" s="233"/>
      <c r="AQ141" s="230"/>
      <c r="AR141" s="216"/>
      <c r="AS141" s="217"/>
      <c r="AT141" s="217"/>
      <c r="AU141" s="217"/>
      <c r="AV141" s="217"/>
      <c r="AW141" s="217"/>
      <c r="AX141" s="217"/>
      <c r="AY141" s="217"/>
      <c r="AZ141" s="217"/>
      <c r="BA141" s="217"/>
      <c r="BB141" s="217"/>
      <c r="BC141" s="217"/>
      <c r="BD141" s="217"/>
      <c r="BE141" s="218"/>
      <c r="BF141" s="197"/>
      <c r="BG141" s="198"/>
      <c r="BH141" s="198"/>
      <c r="BI141" s="198"/>
      <c r="BJ141" s="198"/>
      <c r="BK141" s="198"/>
      <c r="BL141" s="198"/>
      <c r="BM141" s="198"/>
      <c r="BN141" s="198"/>
      <c r="BO141" s="198"/>
      <c r="BP141" s="198"/>
      <c r="BQ141" s="198"/>
      <c r="BR141" s="209"/>
      <c r="BS141" s="209"/>
      <c r="BT141" s="209"/>
      <c r="BU141" s="210"/>
      <c r="BV141" s="2"/>
    </row>
    <row r="142" spans="4:74" ht="9" customHeight="1" x14ac:dyDescent="0.2">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3"/>
      <c r="AN142" s="233"/>
      <c r="AO142" s="233"/>
      <c r="AP142" s="233"/>
      <c r="AQ142" s="230"/>
      <c r="AR142" s="219"/>
      <c r="AS142" s="220"/>
      <c r="AT142" s="220"/>
      <c r="AU142" s="220"/>
      <c r="AV142" s="220"/>
      <c r="AW142" s="220"/>
      <c r="AX142" s="220"/>
      <c r="AY142" s="220"/>
      <c r="AZ142" s="220"/>
      <c r="BA142" s="220"/>
      <c r="BB142" s="220"/>
      <c r="BC142" s="220"/>
      <c r="BD142" s="220"/>
      <c r="BE142" s="221"/>
      <c r="BF142" s="199"/>
      <c r="BG142" s="200"/>
      <c r="BH142" s="200"/>
      <c r="BI142" s="200"/>
      <c r="BJ142" s="200"/>
      <c r="BK142" s="200"/>
      <c r="BL142" s="200"/>
      <c r="BM142" s="200"/>
      <c r="BN142" s="200"/>
      <c r="BO142" s="200"/>
      <c r="BP142" s="200"/>
      <c r="BQ142" s="200"/>
      <c r="BR142" s="211"/>
      <c r="BS142" s="211"/>
      <c r="BT142" s="211"/>
      <c r="BU142" s="212"/>
      <c r="BV142" s="2"/>
    </row>
    <row r="143" spans="4:74" ht="9" customHeight="1" x14ac:dyDescent="0.2">
      <c r="D143" s="21"/>
      <c r="E143" s="30"/>
      <c r="F143" s="30"/>
      <c r="G143" s="30"/>
      <c r="H143" s="30"/>
      <c r="I143" s="30"/>
      <c r="J143" s="30"/>
      <c r="K143" s="30"/>
      <c r="L143" s="30"/>
      <c r="M143" s="30"/>
      <c r="N143" s="30"/>
      <c r="O143" s="30"/>
      <c r="P143" s="31"/>
      <c r="Q143" s="31"/>
      <c r="R143" s="31"/>
      <c r="S143" s="31"/>
      <c r="T143" s="31"/>
      <c r="U143" s="146"/>
      <c r="V143" s="146"/>
      <c r="W143" s="146"/>
      <c r="X143" s="146"/>
      <c r="Y143" s="146"/>
      <c r="Z143" s="146"/>
      <c r="AA143" s="146"/>
      <c r="AB143" s="146"/>
      <c r="AC143" s="146"/>
      <c r="AD143" s="146"/>
      <c r="AE143" s="146"/>
      <c r="AF143" s="146"/>
      <c r="AG143" s="146"/>
      <c r="AH143" s="138"/>
      <c r="AI143" s="138"/>
      <c r="AJ143" s="138"/>
      <c r="AK143" s="138"/>
      <c r="AL143" s="22"/>
      <c r="AM143" s="25"/>
      <c r="AN143" s="30"/>
      <c r="AO143" s="30"/>
      <c r="AP143" s="30"/>
      <c r="AQ143" s="30"/>
      <c r="AR143" s="30"/>
      <c r="AS143" s="30"/>
      <c r="AT143" s="30"/>
      <c r="AU143" s="30"/>
      <c r="AV143" s="30"/>
      <c r="AW143" s="30"/>
      <c r="AX143" s="30"/>
      <c r="AY143" s="30"/>
      <c r="AZ143" s="33"/>
      <c r="BA143" s="33"/>
      <c r="BB143" s="33"/>
      <c r="BC143" s="33"/>
      <c r="BD143" s="33"/>
      <c r="BE143" s="146"/>
      <c r="BF143" s="146"/>
      <c r="BG143" s="146"/>
      <c r="BH143" s="146"/>
      <c r="BI143" s="146"/>
      <c r="BJ143" s="146"/>
      <c r="BK143" s="146"/>
      <c r="BL143" s="146"/>
      <c r="BM143" s="146"/>
      <c r="BN143" s="146"/>
      <c r="BO143" s="146"/>
      <c r="BP143" s="146"/>
      <c r="BQ143" s="146"/>
      <c r="BR143" s="138"/>
      <c r="BS143" s="138"/>
      <c r="BT143" s="138"/>
      <c r="BU143" s="138"/>
      <c r="BV143" s="23"/>
    </row>
    <row r="144" spans="4:74" ht="9" customHeight="1" x14ac:dyDescent="0.2">
      <c r="D144" s="176" t="s">
        <v>86</v>
      </c>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0"/>
      <c r="AZ144" s="140"/>
      <c r="BA144" s="140"/>
      <c r="BB144" s="140"/>
      <c r="BC144" s="140"/>
      <c r="BD144" s="140"/>
      <c r="BE144" s="140"/>
      <c r="BF144" s="140"/>
      <c r="BG144" s="140"/>
      <c r="BH144" s="140"/>
      <c r="BI144" s="140"/>
      <c r="BJ144" s="140"/>
      <c r="BK144" s="140"/>
      <c r="BL144" s="140"/>
      <c r="BM144" s="140"/>
      <c r="BN144" s="140"/>
      <c r="BO144" s="140"/>
      <c r="BP144" s="140"/>
      <c r="BQ144" s="140"/>
      <c r="BR144" s="140"/>
      <c r="BS144" s="140"/>
      <c r="BT144" s="140"/>
      <c r="BU144" s="140"/>
      <c r="BV144" s="141"/>
    </row>
    <row r="145" spans="4:74" ht="9" customHeight="1" x14ac:dyDescent="0.2">
      <c r="D145" s="178"/>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80" t="s">
        <v>83</v>
      </c>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c r="BS145" s="181"/>
      <c r="BT145" s="181"/>
      <c r="BU145" s="182"/>
      <c r="BV145" s="143"/>
    </row>
    <row r="146" spans="4:74" ht="9" customHeight="1" x14ac:dyDescent="0.2">
      <c r="D146" s="178"/>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83"/>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4"/>
      <c r="BO146" s="184"/>
      <c r="BP146" s="184"/>
      <c r="BQ146" s="184"/>
      <c r="BR146" s="184"/>
      <c r="BS146" s="184"/>
      <c r="BT146" s="184"/>
      <c r="BU146" s="185"/>
      <c r="BV146" s="143"/>
    </row>
    <row r="147" spans="4:74" ht="9" customHeight="1" x14ac:dyDescent="0.2">
      <c r="D147" s="178"/>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3"/>
    </row>
    <row r="148" spans="4:74" ht="9" customHeight="1" x14ac:dyDescent="0.2">
      <c r="D148" s="24"/>
      <c r="E148" s="299"/>
      <c r="F148" s="300"/>
      <c r="G148" s="300"/>
      <c r="H148" s="300"/>
      <c r="I148" s="300"/>
      <c r="J148" s="300"/>
      <c r="K148" s="300"/>
      <c r="L148" s="300"/>
      <c r="M148" s="300"/>
      <c r="N148" s="300"/>
      <c r="O148" s="301"/>
      <c r="P148" s="669" t="s">
        <v>15</v>
      </c>
      <c r="Q148" s="670"/>
      <c r="R148" s="670"/>
      <c r="S148" s="670"/>
      <c r="T148" s="670"/>
      <c r="U148" s="670"/>
      <c r="V148" s="670"/>
      <c r="W148" s="670"/>
      <c r="X148" s="670"/>
      <c r="Y148" s="670"/>
      <c r="Z148" s="670"/>
      <c r="AA148" s="670"/>
      <c r="AB148" s="299"/>
      <c r="AC148" s="300"/>
      <c r="AD148" s="300"/>
      <c r="AE148" s="300"/>
      <c r="AF148" s="300"/>
      <c r="AG148" s="300"/>
      <c r="AH148" s="300"/>
      <c r="AI148" s="300"/>
      <c r="AJ148" s="300"/>
      <c r="AK148" s="300"/>
      <c r="AL148" s="301"/>
      <c r="AM148" s="669" t="s">
        <v>15</v>
      </c>
      <c r="AN148" s="670"/>
      <c r="AO148" s="670"/>
      <c r="AP148" s="670"/>
      <c r="AQ148" s="670"/>
      <c r="AR148" s="670"/>
      <c r="AS148" s="670"/>
      <c r="AT148" s="670"/>
      <c r="AU148" s="670"/>
      <c r="AV148" s="670"/>
      <c r="AW148" s="670"/>
      <c r="AX148" s="670"/>
      <c r="AY148" s="3"/>
      <c r="AZ148" s="305" t="s">
        <v>73</v>
      </c>
      <c r="BA148" s="306"/>
      <c r="BB148" s="306"/>
      <c r="BC148" s="306"/>
      <c r="BD148" s="306"/>
      <c r="BE148" s="306"/>
      <c r="BF148" s="306"/>
      <c r="BG148" s="306"/>
      <c r="BH148" s="306"/>
      <c r="BI148" s="307"/>
      <c r="BJ148" s="650"/>
      <c r="BK148" s="651"/>
      <c r="BL148" s="651"/>
      <c r="BM148" s="651"/>
      <c r="BN148" s="651"/>
      <c r="BO148" s="651"/>
      <c r="BP148" s="651"/>
      <c r="BQ148" s="651"/>
      <c r="BR148" s="651"/>
      <c r="BS148" s="656" t="s">
        <v>28</v>
      </c>
      <c r="BT148" s="656"/>
      <c r="BU148" s="657"/>
      <c r="BV148" s="2"/>
    </row>
    <row r="149" spans="4:74" ht="9" customHeight="1" x14ac:dyDescent="0.2">
      <c r="D149" s="24"/>
      <c r="E149" s="302"/>
      <c r="F149" s="303"/>
      <c r="G149" s="303"/>
      <c r="H149" s="303"/>
      <c r="I149" s="303"/>
      <c r="J149" s="303"/>
      <c r="K149" s="303"/>
      <c r="L149" s="303"/>
      <c r="M149" s="303"/>
      <c r="N149" s="303"/>
      <c r="O149" s="304"/>
      <c r="P149" s="671"/>
      <c r="Q149" s="672"/>
      <c r="R149" s="672"/>
      <c r="S149" s="672"/>
      <c r="T149" s="672"/>
      <c r="U149" s="672"/>
      <c r="V149" s="672"/>
      <c r="W149" s="672"/>
      <c r="X149" s="672"/>
      <c r="Y149" s="672"/>
      <c r="Z149" s="672"/>
      <c r="AA149" s="672"/>
      <c r="AB149" s="302"/>
      <c r="AC149" s="303"/>
      <c r="AD149" s="303"/>
      <c r="AE149" s="303"/>
      <c r="AF149" s="303"/>
      <c r="AG149" s="303"/>
      <c r="AH149" s="303"/>
      <c r="AI149" s="303"/>
      <c r="AJ149" s="303"/>
      <c r="AK149" s="303"/>
      <c r="AL149" s="304"/>
      <c r="AM149" s="671"/>
      <c r="AN149" s="672"/>
      <c r="AO149" s="672"/>
      <c r="AP149" s="672"/>
      <c r="AQ149" s="672"/>
      <c r="AR149" s="672"/>
      <c r="AS149" s="672"/>
      <c r="AT149" s="672"/>
      <c r="AU149" s="672"/>
      <c r="AV149" s="672"/>
      <c r="AW149" s="672"/>
      <c r="AX149" s="672"/>
      <c r="AY149" s="3"/>
      <c r="AZ149" s="308"/>
      <c r="BA149" s="309"/>
      <c r="BB149" s="309"/>
      <c r="BC149" s="309"/>
      <c r="BD149" s="309"/>
      <c r="BE149" s="309"/>
      <c r="BF149" s="309"/>
      <c r="BG149" s="309"/>
      <c r="BH149" s="309"/>
      <c r="BI149" s="310"/>
      <c r="BJ149" s="652"/>
      <c r="BK149" s="653"/>
      <c r="BL149" s="653"/>
      <c r="BM149" s="653"/>
      <c r="BN149" s="653"/>
      <c r="BO149" s="653"/>
      <c r="BP149" s="653"/>
      <c r="BQ149" s="653"/>
      <c r="BR149" s="653"/>
      <c r="BS149" s="658"/>
      <c r="BT149" s="658"/>
      <c r="BU149" s="659"/>
      <c r="BV149" s="2"/>
    </row>
    <row r="150" spans="4:74" ht="9" customHeight="1" x14ac:dyDescent="0.2">
      <c r="D150" s="24"/>
      <c r="E150" s="314" t="s">
        <v>16</v>
      </c>
      <c r="F150" s="315"/>
      <c r="G150" s="315"/>
      <c r="H150" s="315"/>
      <c r="I150" s="315"/>
      <c r="J150" s="315"/>
      <c r="K150" s="315"/>
      <c r="L150" s="315"/>
      <c r="M150" s="315"/>
      <c r="N150" s="315"/>
      <c r="O150" s="316"/>
      <c r="P150" s="673"/>
      <c r="Q150" s="674"/>
      <c r="R150" s="674"/>
      <c r="S150" s="674"/>
      <c r="T150" s="674"/>
      <c r="U150" s="674"/>
      <c r="V150" s="674"/>
      <c r="W150" s="674"/>
      <c r="X150" s="674"/>
      <c r="Y150" s="662" t="s">
        <v>28</v>
      </c>
      <c r="Z150" s="663"/>
      <c r="AA150" s="664"/>
      <c r="AB150" s="314" t="s">
        <v>17</v>
      </c>
      <c r="AC150" s="315"/>
      <c r="AD150" s="315"/>
      <c r="AE150" s="315"/>
      <c r="AF150" s="315"/>
      <c r="AG150" s="315"/>
      <c r="AH150" s="315"/>
      <c r="AI150" s="315"/>
      <c r="AJ150" s="315"/>
      <c r="AK150" s="315"/>
      <c r="AL150" s="316"/>
      <c r="AM150" s="673"/>
      <c r="AN150" s="674"/>
      <c r="AO150" s="674"/>
      <c r="AP150" s="674"/>
      <c r="AQ150" s="674"/>
      <c r="AR150" s="674"/>
      <c r="AS150" s="674"/>
      <c r="AT150" s="674"/>
      <c r="AU150" s="674"/>
      <c r="AV150" s="662" t="s">
        <v>28</v>
      </c>
      <c r="AW150" s="663"/>
      <c r="AX150" s="664"/>
      <c r="AY150" s="3"/>
      <c r="AZ150" s="308"/>
      <c r="BA150" s="309"/>
      <c r="BB150" s="309"/>
      <c r="BC150" s="309"/>
      <c r="BD150" s="309"/>
      <c r="BE150" s="309"/>
      <c r="BF150" s="309"/>
      <c r="BG150" s="309"/>
      <c r="BH150" s="309"/>
      <c r="BI150" s="310"/>
      <c r="BJ150" s="652"/>
      <c r="BK150" s="653"/>
      <c r="BL150" s="653"/>
      <c r="BM150" s="653"/>
      <c r="BN150" s="653"/>
      <c r="BO150" s="653"/>
      <c r="BP150" s="653"/>
      <c r="BQ150" s="653"/>
      <c r="BR150" s="653"/>
      <c r="BS150" s="658"/>
      <c r="BT150" s="658"/>
      <c r="BU150" s="659"/>
      <c r="BV150" s="2"/>
    </row>
    <row r="151" spans="4:74" ht="9" customHeight="1" x14ac:dyDescent="0.2">
      <c r="D151" s="24"/>
      <c r="E151" s="317"/>
      <c r="F151" s="318"/>
      <c r="G151" s="318"/>
      <c r="H151" s="318"/>
      <c r="I151" s="318"/>
      <c r="J151" s="318"/>
      <c r="K151" s="318"/>
      <c r="L151" s="318"/>
      <c r="M151" s="318"/>
      <c r="N151" s="318"/>
      <c r="O151" s="319"/>
      <c r="P151" s="675"/>
      <c r="Q151" s="676"/>
      <c r="R151" s="676"/>
      <c r="S151" s="676"/>
      <c r="T151" s="676"/>
      <c r="U151" s="676"/>
      <c r="V151" s="676"/>
      <c r="W151" s="676"/>
      <c r="X151" s="676"/>
      <c r="Y151" s="665"/>
      <c r="Z151" s="665"/>
      <c r="AA151" s="666"/>
      <c r="AB151" s="317"/>
      <c r="AC151" s="318"/>
      <c r="AD151" s="318"/>
      <c r="AE151" s="318"/>
      <c r="AF151" s="318"/>
      <c r="AG151" s="318"/>
      <c r="AH151" s="318"/>
      <c r="AI151" s="318"/>
      <c r="AJ151" s="318"/>
      <c r="AK151" s="318"/>
      <c r="AL151" s="319"/>
      <c r="AM151" s="675"/>
      <c r="AN151" s="676"/>
      <c r="AO151" s="676"/>
      <c r="AP151" s="676"/>
      <c r="AQ151" s="676"/>
      <c r="AR151" s="676"/>
      <c r="AS151" s="676"/>
      <c r="AT151" s="676"/>
      <c r="AU151" s="676"/>
      <c r="AV151" s="665"/>
      <c r="AW151" s="665"/>
      <c r="AX151" s="666"/>
      <c r="AY151" s="3"/>
      <c r="AZ151" s="308"/>
      <c r="BA151" s="309"/>
      <c r="BB151" s="309"/>
      <c r="BC151" s="309"/>
      <c r="BD151" s="309"/>
      <c r="BE151" s="309"/>
      <c r="BF151" s="309"/>
      <c r="BG151" s="309"/>
      <c r="BH151" s="309"/>
      <c r="BI151" s="310"/>
      <c r="BJ151" s="652"/>
      <c r="BK151" s="653"/>
      <c r="BL151" s="653"/>
      <c r="BM151" s="653"/>
      <c r="BN151" s="653"/>
      <c r="BO151" s="653"/>
      <c r="BP151" s="653"/>
      <c r="BQ151" s="653"/>
      <c r="BR151" s="653"/>
      <c r="BS151" s="658"/>
      <c r="BT151" s="658"/>
      <c r="BU151" s="659"/>
      <c r="BV151" s="2"/>
    </row>
    <row r="152" spans="4:74" ht="9" customHeight="1" x14ac:dyDescent="0.2">
      <c r="D152" s="24"/>
      <c r="E152" s="317"/>
      <c r="F152" s="318"/>
      <c r="G152" s="318"/>
      <c r="H152" s="318"/>
      <c r="I152" s="318"/>
      <c r="J152" s="318"/>
      <c r="K152" s="318"/>
      <c r="L152" s="318"/>
      <c r="M152" s="318"/>
      <c r="N152" s="318"/>
      <c r="O152" s="319"/>
      <c r="P152" s="675"/>
      <c r="Q152" s="676"/>
      <c r="R152" s="676"/>
      <c r="S152" s="676"/>
      <c r="T152" s="676"/>
      <c r="U152" s="676"/>
      <c r="V152" s="676"/>
      <c r="W152" s="676"/>
      <c r="X152" s="676"/>
      <c r="Y152" s="665"/>
      <c r="Z152" s="665"/>
      <c r="AA152" s="666"/>
      <c r="AB152" s="317"/>
      <c r="AC152" s="318"/>
      <c r="AD152" s="318"/>
      <c r="AE152" s="318"/>
      <c r="AF152" s="318"/>
      <c r="AG152" s="318"/>
      <c r="AH152" s="318"/>
      <c r="AI152" s="318"/>
      <c r="AJ152" s="318"/>
      <c r="AK152" s="318"/>
      <c r="AL152" s="319"/>
      <c r="AM152" s="675"/>
      <c r="AN152" s="676"/>
      <c r="AO152" s="676"/>
      <c r="AP152" s="676"/>
      <c r="AQ152" s="676"/>
      <c r="AR152" s="676"/>
      <c r="AS152" s="676"/>
      <c r="AT152" s="676"/>
      <c r="AU152" s="676"/>
      <c r="AV152" s="665"/>
      <c r="AW152" s="665"/>
      <c r="AX152" s="666"/>
      <c r="AY152" s="3"/>
      <c r="AZ152" s="308"/>
      <c r="BA152" s="309"/>
      <c r="BB152" s="309"/>
      <c r="BC152" s="309"/>
      <c r="BD152" s="309"/>
      <c r="BE152" s="309"/>
      <c r="BF152" s="309"/>
      <c r="BG152" s="309"/>
      <c r="BH152" s="309"/>
      <c r="BI152" s="310"/>
      <c r="BJ152" s="652"/>
      <c r="BK152" s="653"/>
      <c r="BL152" s="653"/>
      <c r="BM152" s="653"/>
      <c r="BN152" s="653"/>
      <c r="BO152" s="653"/>
      <c r="BP152" s="653"/>
      <c r="BQ152" s="653"/>
      <c r="BR152" s="653"/>
      <c r="BS152" s="658"/>
      <c r="BT152" s="658"/>
      <c r="BU152" s="659"/>
      <c r="BV152" s="2"/>
    </row>
    <row r="153" spans="4:74" ht="9" customHeight="1" x14ac:dyDescent="0.2">
      <c r="D153" s="24"/>
      <c r="E153" s="320"/>
      <c r="F153" s="320"/>
      <c r="G153" s="320"/>
      <c r="H153" s="320"/>
      <c r="I153" s="320"/>
      <c r="J153" s="320"/>
      <c r="K153" s="320"/>
      <c r="L153" s="320"/>
      <c r="M153" s="320"/>
      <c r="N153" s="320"/>
      <c r="O153" s="321"/>
      <c r="P153" s="677"/>
      <c r="Q153" s="678"/>
      <c r="R153" s="678"/>
      <c r="S153" s="678"/>
      <c r="T153" s="678"/>
      <c r="U153" s="678"/>
      <c r="V153" s="678"/>
      <c r="W153" s="678"/>
      <c r="X153" s="678"/>
      <c r="Y153" s="667"/>
      <c r="Z153" s="667"/>
      <c r="AA153" s="668"/>
      <c r="AB153" s="320"/>
      <c r="AC153" s="320"/>
      <c r="AD153" s="320"/>
      <c r="AE153" s="320"/>
      <c r="AF153" s="320"/>
      <c r="AG153" s="320"/>
      <c r="AH153" s="320"/>
      <c r="AI153" s="320"/>
      <c r="AJ153" s="320"/>
      <c r="AK153" s="320"/>
      <c r="AL153" s="321"/>
      <c r="AM153" s="677"/>
      <c r="AN153" s="678"/>
      <c r="AO153" s="678"/>
      <c r="AP153" s="678"/>
      <c r="AQ153" s="678"/>
      <c r="AR153" s="678"/>
      <c r="AS153" s="678"/>
      <c r="AT153" s="678"/>
      <c r="AU153" s="678"/>
      <c r="AV153" s="667"/>
      <c r="AW153" s="667"/>
      <c r="AX153" s="668"/>
      <c r="AY153" s="3"/>
      <c r="AZ153" s="311"/>
      <c r="BA153" s="312"/>
      <c r="BB153" s="312"/>
      <c r="BC153" s="312"/>
      <c r="BD153" s="312"/>
      <c r="BE153" s="312"/>
      <c r="BF153" s="312"/>
      <c r="BG153" s="312"/>
      <c r="BH153" s="312"/>
      <c r="BI153" s="313"/>
      <c r="BJ153" s="654"/>
      <c r="BK153" s="655"/>
      <c r="BL153" s="655"/>
      <c r="BM153" s="655"/>
      <c r="BN153" s="655"/>
      <c r="BO153" s="655"/>
      <c r="BP153" s="655"/>
      <c r="BQ153" s="655"/>
      <c r="BR153" s="655"/>
      <c r="BS153" s="660"/>
      <c r="BT153" s="660"/>
      <c r="BU153" s="661"/>
      <c r="BV153" s="2"/>
    </row>
    <row r="154" spans="4:74" ht="9" customHeight="1" x14ac:dyDescent="0.2">
      <c r="D154" s="24"/>
      <c r="E154" s="83"/>
      <c r="F154" s="83"/>
      <c r="G154" s="83"/>
      <c r="H154" s="83"/>
      <c r="I154" s="83"/>
      <c r="J154" s="83"/>
      <c r="K154" s="83"/>
      <c r="L154" s="83"/>
      <c r="M154" s="83"/>
      <c r="N154" s="83"/>
      <c r="O154" s="83"/>
      <c r="P154" s="91"/>
      <c r="Q154" s="91"/>
      <c r="R154" s="91"/>
      <c r="S154" s="91"/>
      <c r="T154" s="91"/>
      <c r="U154" s="91"/>
      <c r="V154" s="91"/>
      <c r="W154" s="91"/>
      <c r="X154" s="91"/>
      <c r="Y154" s="149"/>
      <c r="Z154" s="149"/>
      <c r="AA154" s="149"/>
      <c r="AB154" s="83"/>
      <c r="AC154" s="83"/>
      <c r="AD154" s="83"/>
      <c r="AE154" s="83"/>
      <c r="AF154" s="83"/>
      <c r="AG154" s="83"/>
      <c r="AH154" s="83"/>
      <c r="AI154" s="83"/>
      <c r="AJ154" s="83"/>
      <c r="AK154" s="83"/>
      <c r="AL154" s="83"/>
      <c r="AM154" s="91"/>
      <c r="AN154" s="91"/>
      <c r="AO154" s="91"/>
      <c r="AP154" s="91"/>
      <c r="AQ154" s="91"/>
      <c r="AR154" s="91"/>
      <c r="AS154" s="91"/>
      <c r="AT154" s="91"/>
      <c r="AU154" s="91"/>
      <c r="AV154" s="149"/>
      <c r="AW154" s="149"/>
      <c r="AX154" s="149"/>
      <c r="AY154" s="3"/>
      <c r="AZ154" s="38"/>
      <c r="BA154" s="38"/>
      <c r="BB154" s="38"/>
      <c r="BC154" s="38"/>
      <c r="BD154" s="38"/>
      <c r="BE154" s="38"/>
      <c r="BF154" s="38"/>
      <c r="BG154" s="38"/>
      <c r="BH154" s="38"/>
      <c r="BI154" s="38"/>
      <c r="BJ154" s="83"/>
      <c r="BK154" s="83"/>
      <c r="BL154" s="83"/>
      <c r="BM154" s="83"/>
      <c r="BN154" s="83"/>
      <c r="BO154" s="83"/>
      <c r="BP154" s="83"/>
      <c r="BQ154" s="83"/>
      <c r="BR154" s="139"/>
      <c r="BS154" s="139"/>
      <c r="BT154" s="139"/>
      <c r="BU154" s="139"/>
      <c r="BV154" s="2"/>
    </row>
    <row r="155" spans="4:74" ht="9" customHeight="1" x14ac:dyDescent="0.2">
      <c r="D155" s="245" t="s">
        <v>31</v>
      </c>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7"/>
    </row>
    <row r="156" spans="4:74" ht="9" customHeight="1" x14ac:dyDescent="0.2">
      <c r="D156" s="248"/>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249"/>
      <c r="AM156" s="249"/>
      <c r="AN156" s="249"/>
      <c r="AO156" s="249"/>
      <c r="AP156" s="249"/>
      <c r="AQ156" s="249"/>
      <c r="AR156" s="249"/>
      <c r="AS156" s="249"/>
      <c r="AT156" s="249"/>
      <c r="AU156" s="249"/>
      <c r="AV156" s="249"/>
      <c r="AW156" s="249"/>
      <c r="AX156" s="249"/>
      <c r="AY156" s="249"/>
      <c r="AZ156" s="249"/>
      <c r="BA156" s="249"/>
      <c r="BB156" s="249"/>
      <c r="BC156" s="249"/>
      <c r="BD156" s="249"/>
      <c r="BE156" s="249"/>
      <c r="BF156" s="249"/>
      <c r="BG156" s="249"/>
      <c r="BH156" s="249"/>
      <c r="BI156" s="249"/>
      <c r="BJ156" s="249"/>
      <c r="BK156" s="249"/>
      <c r="BL156" s="249"/>
      <c r="BM156" s="249"/>
      <c r="BN156" s="249"/>
      <c r="BO156" s="249"/>
      <c r="BP156" s="249"/>
      <c r="BQ156" s="249"/>
      <c r="BR156" s="249"/>
      <c r="BS156" s="249"/>
      <c r="BT156" s="249"/>
      <c r="BU156" s="249"/>
      <c r="BV156" s="250"/>
    </row>
    <row r="157" spans="4:74" ht="9" customHeight="1" x14ac:dyDescent="0.2">
      <c r="D157" s="251"/>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c r="BA157" s="249"/>
      <c r="BB157" s="249"/>
      <c r="BC157" s="249"/>
      <c r="BD157" s="249"/>
      <c r="BE157" s="249"/>
      <c r="BF157" s="249"/>
      <c r="BG157" s="249"/>
      <c r="BH157" s="249"/>
      <c r="BI157" s="249"/>
      <c r="BJ157" s="249"/>
      <c r="BK157" s="249"/>
      <c r="BL157" s="249"/>
      <c r="BM157" s="249"/>
      <c r="BN157" s="249"/>
      <c r="BO157" s="249"/>
      <c r="BP157" s="249"/>
      <c r="BQ157" s="249"/>
      <c r="BR157" s="249"/>
      <c r="BS157" s="249"/>
      <c r="BT157" s="249"/>
      <c r="BU157" s="249"/>
      <c r="BV157" s="250"/>
    </row>
    <row r="158" spans="4:74" ht="9" customHeight="1" x14ac:dyDescent="0.2">
      <c r="D158" s="63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c r="BA158" s="249"/>
      <c r="BB158" s="249"/>
      <c r="BC158" s="249"/>
      <c r="BD158" s="249"/>
      <c r="BE158" s="249"/>
      <c r="BF158" s="249"/>
      <c r="BG158" s="249"/>
      <c r="BH158" s="249"/>
      <c r="BI158" s="249"/>
      <c r="BJ158" s="249"/>
      <c r="BK158" s="249"/>
      <c r="BL158" s="249"/>
      <c r="BM158" s="249"/>
      <c r="BN158" s="249"/>
      <c r="BO158" s="249"/>
      <c r="BP158" s="249"/>
      <c r="BQ158" s="249"/>
      <c r="BR158" s="249"/>
      <c r="BS158" s="249"/>
      <c r="BT158" s="249"/>
      <c r="BU158" s="249"/>
      <c r="BV158" s="250"/>
    </row>
    <row r="159" spans="4:74" ht="9" customHeight="1" x14ac:dyDescent="0.2">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c r="BG159" s="196"/>
      <c r="BH159" s="196"/>
      <c r="BI159" s="196"/>
      <c r="BJ159" s="196"/>
      <c r="BK159" s="196"/>
      <c r="BL159" s="196"/>
      <c r="BM159" s="196"/>
      <c r="BN159" s="196"/>
      <c r="BO159" s="196"/>
      <c r="BP159" s="196"/>
      <c r="BQ159" s="196"/>
      <c r="BR159" s="201" t="s">
        <v>28</v>
      </c>
      <c r="BS159" s="201"/>
      <c r="BT159" s="201"/>
      <c r="BU159" s="208"/>
      <c r="BV159" s="2"/>
    </row>
    <row r="160" spans="4:74" ht="9" customHeight="1" x14ac:dyDescent="0.2">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197"/>
      <c r="BG160" s="198"/>
      <c r="BH160" s="198"/>
      <c r="BI160" s="198"/>
      <c r="BJ160" s="198"/>
      <c r="BK160" s="198"/>
      <c r="BL160" s="198"/>
      <c r="BM160" s="198"/>
      <c r="BN160" s="198"/>
      <c r="BO160" s="198"/>
      <c r="BP160" s="198"/>
      <c r="BQ160" s="198"/>
      <c r="BR160" s="209"/>
      <c r="BS160" s="209"/>
      <c r="BT160" s="209"/>
      <c r="BU160" s="210"/>
      <c r="BV160" s="2"/>
    </row>
    <row r="161" spans="4:74" ht="9" customHeight="1" x14ac:dyDescent="0.2">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197"/>
      <c r="BG161" s="198"/>
      <c r="BH161" s="198"/>
      <c r="BI161" s="198"/>
      <c r="BJ161" s="198"/>
      <c r="BK161" s="198"/>
      <c r="BL161" s="198"/>
      <c r="BM161" s="198"/>
      <c r="BN161" s="198"/>
      <c r="BO161" s="198"/>
      <c r="BP161" s="198"/>
      <c r="BQ161" s="198"/>
      <c r="BR161" s="209"/>
      <c r="BS161" s="209"/>
      <c r="BT161" s="209"/>
      <c r="BU161" s="210"/>
      <c r="BV161" s="2"/>
    </row>
    <row r="162" spans="4:74" ht="9" customHeight="1" x14ac:dyDescent="0.2">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197"/>
      <c r="BG162" s="198"/>
      <c r="BH162" s="198"/>
      <c r="BI162" s="198"/>
      <c r="BJ162" s="198"/>
      <c r="BK162" s="198"/>
      <c r="BL162" s="198"/>
      <c r="BM162" s="198"/>
      <c r="BN162" s="198"/>
      <c r="BO162" s="198"/>
      <c r="BP162" s="198"/>
      <c r="BQ162" s="198"/>
      <c r="BR162" s="209"/>
      <c r="BS162" s="209"/>
      <c r="BT162" s="209"/>
      <c r="BU162" s="210"/>
      <c r="BV162" s="2"/>
    </row>
    <row r="163" spans="4:74" ht="9" customHeight="1" x14ac:dyDescent="0.2">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2" t="s">
        <v>22</v>
      </c>
      <c r="BG163" s="253"/>
      <c r="BH163" s="253"/>
      <c r="BI163" s="253"/>
      <c r="BJ163" s="253"/>
      <c r="BK163" s="253"/>
      <c r="BL163" s="253"/>
      <c r="BM163" s="253"/>
      <c r="BN163" s="253"/>
      <c r="BO163" s="253"/>
      <c r="BP163" s="253"/>
      <c r="BQ163" s="253"/>
      <c r="BR163" s="253"/>
      <c r="BS163" s="253"/>
      <c r="BT163" s="253"/>
      <c r="BU163" s="254"/>
      <c r="BV163" s="2"/>
    </row>
    <row r="164" spans="4:74" ht="9" customHeight="1" x14ac:dyDescent="0.2">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48"/>
      <c r="AS164" s="148"/>
      <c r="AT164" s="148"/>
      <c r="AU164" s="148"/>
      <c r="AV164" s="148"/>
      <c r="AW164" s="148"/>
      <c r="AX164" s="148"/>
      <c r="AY164" s="148"/>
      <c r="AZ164" s="148"/>
      <c r="BA164" s="148"/>
      <c r="BB164" s="148"/>
      <c r="BC164" s="148"/>
      <c r="BD164" s="148"/>
      <c r="BE164" s="148"/>
      <c r="BF164" s="150"/>
      <c r="BG164" s="150"/>
      <c r="BH164" s="150"/>
      <c r="BI164" s="150"/>
      <c r="BJ164" s="150"/>
      <c r="BK164" s="150"/>
      <c r="BL164" s="150"/>
      <c r="BM164" s="150"/>
      <c r="BN164" s="150"/>
      <c r="BO164" s="150"/>
      <c r="BP164" s="150"/>
      <c r="BQ164" s="150"/>
      <c r="BR164" s="150"/>
      <c r="BS164" s="150"/>
      <c r="BT164" s="150"/>
      <c r="BU164" s="150"/>
      <c r="BV164" s="2"/>
    </row>
    <row r="165" spans="4:74" ht="9" customHeight="1" x14ac:dyDescent="0.2">
      <c r="D165" s="245" t="s">
        <v>29</v>
      </c>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7"/>
    </row>
    <row r="166" spans="4:74" ht="9" customHeight="1" x14ac:dyDescent="0.2">
      <c r="D166" s="248"/>
      <c r="E166" s="249"/>
      <c r="F166" s="249"/>
      <c r="G166" s="249"/>
      <c r="H166" s="249"/>
      <c r="I166" s="249"/>
      <c r="J166" s="249"/>
      <c r="K166" s="249"/>
      <c r="L166" s="249"/>
      <c r="M166" s="249"/>
      <c r="N166" s="249"/>
      <c r="O166" s="249"/>
      <c r="P166" s="249"/>
      <c r="Q166" s="249"/>
      <c r="R166" s="249"/>
      <c r="S166" s="249"/>
      <c r="T166" s="249"/>
      <c r="U166" s="249"/>
      <c r="V166" s="249"/>
      <c r="W166" s="249"/>
      <c r="X166" s="249"/>
      <c r="Y166" s="249"/>
      <c r="Z166" s="249"/>
      <c r="AA166" s="249"/>
      <c r="AB166" s="249"/>
      <c r="AC166" s="249"/>
      <c r="AD166" s="249"/>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249"/>
      <c r="BA166" s="249"/>
      <c r="BB166" s="249"/>
      <c r="BC166" s="249"/>
      <c r="BD166" s="249"/>
      <c r="BE166" s="249"/>
      <c r="BF166" s="249"/>
      <c r="BG166" s="249"/>
      <c r="BH166" s="249"/>
      <c r="BI166" s="249"/>
      <c r="BJ166" s="249"/>
      <c r="BK166" s="249"/>
      <c r="BL166" s="249"/>
      <c r="BM166" s="249"/>
      <c r="BN166" s="249"/>
      <c r="BO166" s="249"/>
      <c r="BP166" s="249"/>
      <c r="BQ166" s="249"/>
      <c r="BR166" s="249"/>
      <c r="BS166" s="249"/>
      <c r="BT166" s="249"/>
      <c r="BU166" s="249"/>
      <c r="BV166" s="250"/>
    </row>
    <row r="167" spans="4:74" ht="9" customHeight="1" x14ac:dyDescent="0.2">
      <c r="D167" s="251"/>
      <c r="E167" s="249"/>
      <c r="F167" s="249"/>
      <c r="G167" s="249"/>
      <c r="H167" s="249"/>
      <c r="I167" s="249"/>
      <c r="J167" s="249"/>
      <c r="K167" s="249"/>
      <c r="L167" s="249"/>
      <c r="M167" s="249"/>
      <c r="N167" s="249"/>
      <c r="O167" s="249"/>
      <c r="P167" s="249"/>
      <c r="Q167" s="249"/>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50"/>
    </row>
    <row r="168" spans="4:74" ht="9" customHeight="1" thickBot="1" x14ac:dyDescent="0.25">
      <c r="D168" s="251"/>
      <c r="E168" s="249"/>
      <c r="F168" s="249"/>
      <c r="G168" s="249"/>
      <c r="H168" s="249"/>
      <c r="I168" s="249"/>
      <c r="J168" s="249"/>
      <c r="K168" s="249"/>
      <c r="L168" s="249"/>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50"/>
    </row>
    <row r="169" spans="4:74" ht="9" customHeight="1" thickTop="1" x14ac:dyDescent="0.2">
      <c r="D169" s="147"/>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21</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143"/>
    </row>
    <row r="170" spans="4:74" ht="9" customHeight="1" x14ac:dyDescent="0.2">
      <c r="D170" s="147"/>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143"/>
    </row>
    <row r="171" spans="4:74" ht="9" customHeight="1" x14ac:dyDescent="0.2">
      <c r="D171" s="147"/>
      <c r="E171" s="743">
        <v>50000</v>
      </c>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v>0</v>
      </c>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v>50000</v>
      </c>
      <c r="BD171" s="651"/>
      <c r="BE171" s="651"/>
      <c r="BF171" s="651"/>
      <c r="BG171" s="651"/>
      <c r="BH171" s="651"/>
      <c r="BI171" s="651"/>
      <c r="BJ171" s="651"/>
      <c r="BK171" s="651"/>
      <c r="BL171" s="651"/>
      <c r="BM171" s="651"/>
      <c r="BN171" s="651"/>
      <c r="BO171" s="651"/>
      <c r="BP171" s="651"/>
      <c r="BQ171" s="651"/>
      <c r="BR171" s="651"/>
      <c r="BS171" s="651"/>
      <c r="BT171" s="723" t="s">
        <v>28</v>
      </c>
      <c r="BU171" s="724"/>
      <c r="BV171" s="143"/>
    </row>
    <row r="172" spans="4:74" ht="9" customHeight="1" x14ac:dyDescent="0.2">
      <c r="D172" s="147"/>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143"/>
    </row>
    <row r="173" spans="4:74" ht="9" customHeight="1" x14ac:dyDescent="0.2">
      <c r="D173" s="147"/>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143"/>
    </row>
    <row r="174" spans="4:74" ht="9" customHeight="1" thickBot="1" x14ac:dyDescent="0.25">
      <c r="D174" s="147"/>
      <c r="E174" s="654"/>
      <c r="F174" s="655"/>
      <c r="G174" s="655"/>
      <c r="H174" s="655"/>
      <c r="I174" s="655"/>
      <c r="J174" s="655"/>
      <c r="K174" s="655"/>
      <c r="L174" s="655"/>
      <c r="M174" s="655"/>
      <c r="N174" s="655"/>
      <c r="O174" s="655"/>
      <c r="P174" s="655"/>
      <c r="Q174" s="655"/>
      <c r="R174" s="655"/>
      <c r="S174" s="655"/>
      <c r="T174" s="655"/>
      <c r="U174" s="655"/>
      <c r="V174" s="253"/>
      <c r="W174" s="254"/>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3"/>
      <c r="AV174" s="254"/>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143"/>
    </row>
    <row r="175" spans="4:74" ht="9" customHeight="1" thickTop="1" thickBot="1" x14ac:dyDescent="0.25">
      <c r="D175" s="35"/>
      <c r="E175" s="47"/>
      <c r="F175" s="47"/>
      <c r="G175" s="47"/>
      <c r="H175" s="47"/>
      <c r="I175" s="47"/>
      <c r="J175" s="47"/>
      <c r="K175" s="47"/>
      <c r="L175" s="47"/>
      <c r="M175" s="47"/>
      <c r="N175" s="48"/>
      <c r="O175" s="48"/>
      <c r="P175" s="152"/>
      <c r="Q175" s="152"/>
      <c r="R175" s="152"/>
      <c r="S175" s="60"/>
      <c r="T175" s="60"/>
      <c r="U175" s="60"/>
      <c r="V175" s="60"/>
      <c r="W175" s="60"/>
      <c r="X175" s="60"/>
      <c r="Y175" s="60"/>
      <c r="Z175" s="60"/>
      <c r="AA175" s="60"/>
      <c r="AB175" s="60"/>
      <c r="AC175" s="60"/>
      <c r="AD175" s="152"/>
      <c r="AE175" s="152"/>
      <c r="AF175" s="152"/>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5">
      <c r="D176" s="3"/>
      <c r="E176" s="90"/>
      <c r="F176" s="90"/>
      <c r="G176" s="90"/>
      <c r="H176" s="90"/>
      <c r="I176" s="90"/>
      <c r="J176" s="90"/>
      <c r="K176" s="90"/>
      <c r="L176" s="90"/>
      <c r="M176" s="90"/>
      <c r="N176" s="75"/>
      <c r="O176" s="75"/>
      <c r="P176" s="151"/>
      <c r="Q176" s="151"/>
      <c r="R176" s="151"/>
      <c r="S176" s="86"/>
      <c r="T176" s="86"/>
      <c r="U176" s="86"/>
      <c r="V176" s="86"/>
      <c r="W176" s="86"/>
      <c r="X176" s="86"/>
      <c r="Y176" s="86"/>
      <c r="Z176" s="86"/>
      <c r="AA176" s="86"/>
      <c r="AB176" s="86"/>
      <c r="AC176" s="86"/>
      <c r="AD176" s="151"/>
      <c r="AE176" s="151"/>
      <c r="AF176" s="151"/>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2">
      <c r="D177" s="487" t="s">
        <v>80</v>
      </c>
      <c r="E177" s="488"/>
      <c r="F177" s="488"/>
      <c r="G177" s="488"/>
      <c r="H177" s="488"/>
      <c r="I177" s="488"/>
      <c r="J177" s="488"/>
      <c r="K177" s="488"/>
      <c r="L177" s="488"/>
      <c r="M177" s="488"/>
      <c r="N177" s="488"/>
      <c r="O177" s="488"/>
      <c r="P177" s="488"/>
      <c r="Q177" s="488"/>
      <c r="R177" s="488"/>
      <c r="S177" s="488"/>
      <c r="T177" s="488"/>
      <c r="U177" s="488"/>
      <c r="V177" s="488"/>
      <c r="W177" s="488"/>
      <c r="X177" s="488"/>
      <c r="Y177" s="488"/>
      <c r="Z177" s="488"/>
      <c r="AA177" s="488"/>
      <c r="AB177" s="488"/>
      <c r="AC177" s="488"/>
      <c r="AD177" s="488"/>
      <c r="AE177" s="488"/>
      <c r="AF177" s="488"/>
      <c r="AG177" s="488"/>
      <c r="AH177" s="488"/>
      <c r="AI177" s="488"/>
      <c r="AJ177" s="488"/>
      <c r="AK177" s="488"/>
      <c r="AL177" s="488"/>
      <c r="AM177" s="488"/>
      <c r="AN177" s="488"/>
      <c r="AO177" s="488"/>
      <c r="AP177" s="488"/>
      <c r="AQ177" s="488"/>
      <c r="AR177" s="488"/>
      <c r="AS177" s="488"/>
      <c r="AT177" s="488"/>
      <c r="AU177" s="488"/>
      <c r="AV177" s="488"/>
      <c r="AW177" s="488"/>
      <c r="AX177" s="488"/>
      <c r="AY177" s="488"/>
      <c r="AZ177" s="488"/>
      <c r="BA177" s="488"/>
      <c r="BB177" s="488"/>
      <c r="BC177" s="488"/>
      <c r="BD177" s="488"/>
      <c r="BE177" s="488"/>
      <c r="BF177" s="488"/>
      <c r="BG177" s="488"/>
      <c r="BH177" s="488"/>
      <c r="BI177" s="488"/>
      <c r="BJ177" s="488"/>
      <c r="BK177" s="488"/>
      <c r="BL177" s="488"/>
      <c r="BM177" s="488"/>
      <c r="BN177" s="488"/>
      <c r="BO177" s="488"/>
      <c r="BP177" s="488"/>
      <c r="BQ177" s="488"/>
      <c r="BR177" s="488"/>
      <c r="BS177" s="488"/>
      <c r="BT177" s="488"/>
      <c r="BU177" s="488"/>
      <c r="BV177" s="489"/>
    </row>
    <row r="178" spans="4:150" ht="7.5" customHeight="1" x14ac:dyDescent="0.2">
      <c r="D178" s="490"/>
      <c r="E178" s="491"/>
      <c r="F178" s="491"/>
      <c r="G178" s="491"/>
      <c r="H178" s="491"/>
      <c r="I178" s="491"/>
      <c r="J178" s="491"/>
      <c r="K178" s="491"/>
      <c r="L178" s="491"/>
      <c r="M178" s="491"/>
      <c r="N178" s="491"/>
      <c r="O178" s="491"/>
      <c r="P178" s="491"/>
      <c r="Q178" s="491"/>
      <c r="R178" s="491"/>
      <c r="S178" s="491"/>
      <c r="T178" s="491"/>
      <c r="U178" s="491"/>
      <c r="V178" s="491"/>
      <c r="W178" s="491"/>
      <c r="X178" s="491"/>
      <c r="Y178" s="491"/>
      <c r="Z178" s="491"/>
      <c r="AA178" s="491"/>
      <c r="AB178" s="491"/>
      <c r="AC178" s="491"/>
      <c r="AD178" s="491"/>
      <c r="AE178" s="491"/>
      <c r="AF178" s="491"/>
      <c r="AG178" s="491"/>
      <c r="AH178" s="491"/>
      <c r="AI178" s="491"/>
      <c r="AJ178" s="491"/>
      <c r="AK178" s="491"/>
      <c r="AL178" s="491"/>
      <c r="AM178" s="491"/>
      <c r="AN178" s="491"/>
      <c r="AO178" s="491"/>
      <c r="AP178" s="491"/>
      <c r="AQ178" s="491"/>
      <c r="AR178" s="491"/>
      <c r="AS178" s="491"/>
      <c r="AT178" s="491"/>
      <c r="AU178" s="491"/>
      <c r="AV178" s="491"/>
      <c r="AW178" s="491"/>
      <c r="AX178" s="491"/>
      <c r="AY178" s="491"/>
      <c r="AZ178" s="491"/>
      <c r="BA178" s="491"/>
      <c r="BB178" s="491"/>
      <c r="BC178" s="491"/>
      <c r="BD178" s="491"/>
      <c r="BE178" s="491"/>
      <c r="BF178" s="491"/>
      <c r="BG178" s="491"/>
      <c r="BH178" s="491"/>
      <c r="BI178" s="491"/>
      <c r="BJ178" s="491"/>
      <c r="BK178" s="491"/>
      <c r="BL178" s="491"/>
      <c r="BM178" s="491"/>
      <c r="BN178" s="491"/>
      <c r="BO178" s="491"/>
      <c r="BP178" s="491"/>
      <c r="BQ178" s="491"/>
      <c r="BR178" s="491"/>
      <c r="BS178" s="491"/>
      <c r="BT178" s="491"/>
      <c r="BU178" s="491"/>
      <c r="BV178" s="492"/>
    </row>
    <row r="179" spans="4:150" ht="7.5" customHeight="1" thickBot="1" x14ac:dyDescent="0.25">
      <c r="D179" s="493"/>
      <c r="E179" s="494"/>
      <c r="F179" s="494"/>
      <c r="G179" s="494"/>
      <c r="H179" s="494"/>
      <c r="I179" s="494"/>
      <c r="J179" s="494"/>
      <c r="K179" s="494"/>
      <c r="L179" s="494"/>
      <c r="M179" s="494"/>
      <c r="N179" s="494"/>
      <c r="O179" s="494"/>
      <c r="P179" s="494"/>
      <c r="Q179" s="494"/>
      <c r="R179" s="494"/>
      <c r="S179" s="494"/>
      <c r="T179" s="494"/>
      <c r="U179" s="494"/>
      <c r="V179" s="494"/>
      <c r="W179" s="494"/>
      <c r="X179" s="494"/>
      <c r="Y179" s="494"/>
      <c r="Z179" s="494"/>
      <c r="AA179" s="494"/>
      <c r="AB179" s="494"/>
      <c r="AC179" s="494"/>
      <c r="AD179" s="494"/>
      <c r="AE179" s="494"/>
      <c r="AF179" s="494"/>
      <c r="AG179" s="494"/>
      <c r="AH179" s="494"/>
      <c r="AI179" s="494"/>
      <c r="AJ179" s="494"/>
      <c r="AK179" s="494"/>
      <c r="AL179" s="494"/>
      <c r="AM179" s="494"/>
      <c r="AN179" s="494"/>
      <c r="AO179" s="494"/>
      <c r="AP179" s="494"/>
      <c r="AQ179" s="494"/>
      <c r="AR179" s="494"/>
      <c r="AS179" s="494"/>
      <c r="AT179" s="494"/>
      <c r="AU179" s="494"/>
      <c r="AV179" s="494"/>
      <c r="AW179" s="494"/>
      <c r="AX179" s="494"/>
      <c r="AY179" s="494"/>
      <c r="AZ179" s="494"/>
      <c r="BA179" s="494"/>
      <c r="BB179" s="494"/>
      <c r="BC179" s="494"/>
      <c r="BD179" s="494"/>
      <c r="BE179" s="494"/>
      <c r="BF179" s="494"/>
      <c r="BG179" s="494"/>
      <c r="BH179" s="494"/>
      <c r="BI179" s="494"/>
      <c r="BJ179" s="494"/>
      <c r="BK179" s="494"/>
      <c r="BL179" s="494"/>
      <c r="BM179" s="494"/>
      <c r="BN179" s="494"/>
      <c r="BO179" s="494"/>
      <c r="BP179" s="494"/>
      <c r="BQ179" s="494"/>
      <c r="BR179" s="494"/>
      <c r="BS179" s="494"/>
      <c r="BT179" s="494"/>
      <c r="BU179" s="494"/>
      <c r="BV179" s="495"/>
    </row>
    <row r="180" spans="4:150" ht="7.5" customHeight="1" x14ac:dyDescent="0.2">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x14ac:dyDescent="0.2">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x14ac:dyDescent="0.2">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x14ac:dyDescent="0.2">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x14ac:dyDescent="0.2">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x14ac:dyDescent="0.2">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x14ac:dyDescent="0.2">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x14ac:dyDescent="0.2">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x14ac:dyDescent="0.25">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x14ac:dyDescent="0.2">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5"/>
    <row r="191" spans="4:150" ht="7.5" customHeight="1" x14ac:dyDescent="0.2">
      <c r="D191" s="68"/>
      <c r="E191" s="265" t="s">
        <v>50</v>
      </c>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c r="AQ191" s="265"/>
      <c r="AR191" s="265"/>
      <c r="AS191" s="265"/>
      <c r="AT191" s="265"/>
      <c r="AU191" s="265"/>
      <c r="AV191" s="265"/>
      <c r="AW191" s="265"/>
      <c r="AX191" s="265"/>
      <c r="AY191" s="265"/>
      <c r="AZ191" s="265"/>
      <c r="BA191" s="265"/>
      <c r="BB191" s="265"/>
      <c r="BC191" s="265"/>
      <c r="BD191" s="265"/>
      <c r="BE191" s="265"/>
      <c r="BF191" s="265"/>
      <c r="BG191" s="265"/>
      <c r="BH191" s="265"/>
      <c r="BI191" s="265"/>
      <c r="BJ191" s="265"/>
      <c r="BK191" s="265"/>
      <c r="BL191" s="265"/>
      <c r="BM191" s="265"/>
      <c r="BN191" s="265"/>
      <c r="BO191" s="265"/>
      <c r="BP191" s="265"/>
      <c r="BQ191" s="265"/>
      <c r="BR191" s="265"/>
      <c r="BS191" s="265"/>
      <c r="BT191" s="265"/>
      <c r="BU191" s="265"/>
      <c r="BV191" s="65"/>
    </row>
    <row r="192" spans="4:150" ht="7.5" customHeight="1" x14ac:dyDescent="0.2">
      <c r="D192" s="67"/>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266"/>
      <c r="AV192" s="266"/>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266"/>
      <c r="BU192" s="266"/>
      <c r="BV192" s="64"/>
    </row>
    <row r="193" spans="4:74" ht="7.5" customHeight="1" x14ac:dyDescent="0.2">
      <c r="D193" s="67"/>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c r="AO193" s="266"/>
      <c r="AP193" s="266"/>
      <c r="AQ193" s="266"/>
      <c r="AR193" s="266"/>
      <c r="AS193" s="266"/>
      <c r="AT193" s="266"/>
      <c r="AU193" s="266"/>
      <c r="AV193" s="266"/>
      <c r="AW193" s="266"/>
      <c r="AX193" s="266"/>
      <c r="AY193" s="266"/>
      <c r="AZ193" s="266"/>
      <c r="BA193" s="266"/>
      <c r="BB193" s="266"/>
      <c r="BC193" s="266"/>
      <c r="BD193" s="266"/>
      <c r="BE193" s="266"/>
      <c r="BF193" s="266"/>
      <c r="BG193" s="266"/>
      <c r="BH193" s="266"/>
      <c r="BI193" s="266"/>
      <c r="BJ193" s="266"/>
      <c r="BK193" s="266"/>
      <c r="BL193" s="266"/>
      <c r="BM193" s="266"/>
      <c r="BN193" s="266"/>
      <c r="BO193" s="266"/>
      <c r="BP193" s="266"/>
      <c r="BQ193" s="266"/>
      <c r="BR193" s="266"/>
      <c r="BS193" s="266"/>
      <c r="BT193" s="266"/>
      <c r="BU193" s="266"/>
      <c r="BV193" s="64"/>
    </row>
    <row r="194" spans="4:74" ht="7.5" customHeight="1" x14ac:dyDescent="0.2">
      <c r="D194" s="67"/>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c r="AO194" s="266"/>
      <c r="AP194" s="266"/>
      <c r="AQ194" s="266"/>
      <c r="AR194" s="266"/>
      <c r="AS194" s="266"/>
      <c r="AT194" s="266"/>
      <c r="AU194" s="266"/>
      <c r="AV194" s="266"/>
      <c r="AW194" s="266"/>
      <c r="AX194" s="266"/>
      <c r="AY194" s="266"/>
      <c r="AZ194" s="266"/>
      <c r="BA194" s="266"/>
      <c r="BB194" s="266"/>
      <c r="BC194" s="266"/>
      <c r="BD194" s="266"/>
      <c r="BE194" s="266"/>
      <c r="BF194" s="266"/>
      <c r="BG194" s="266"/>
      <c r="BH194" s="266"/>
      <c r="BI194" s="266"/>
      <c r="BJ194" s="266"/>
      <c r="BK194" s="266"/>
      <c r="BL194" s="266"/>
      <c r="BM194" s="266"/>
      <c r="BN194" s="266"/>
      <c r="BO194" s="266"/>
      <c r="BP194" s="266"/>
      <c r="BQ194" s="266"/>
      <c r="BR194" s="266"/>
      <c r="BS194" s="266"/>
      <c r="BT194" s="266"/>
      <c r="BU194" s="266"/>
      <c r="BV194" s="64"/>
    </row>
    <row r="195" spans="4:74" ht="7.5" customHeight="1" x14ac:dyDescent="0.2">
      <c r="D195" s="67"/>
      <c r="E195" s="266"/>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6"/>
      <c r="AI195" s="266"/>
      <c r="AJ195" s="266"/>
      <c r="AK195" s="266"/>
      <c r="AL195" s="266"/>
      <c r="AM195" s="266"/>
      <c r="AN195" s="266"/>
      <c r="AO195" s="266"/>
      <c r="AP195" s="266"/>
      <c r="AQ195" s="266"/>
      <c r="AR195" s="266"/>
      <c r="AS195" s="266"/>
      <c r="AT195" s="266"/>
      <c r="AU195" s="266"/>
      <c r="AV195" s="266"/>
      <c r="AW195" s="266"/>
      <c r="AX195" s="266"/>
      <c r="AY195" s="266"/>
      <c r="AZ195" s="266"/>
      <c r="BA195" s="266"/>
      <c r="BB195" s="266"/>
      <c r="BC195" s="266"/>
      <c r="BD195" s="266"/>
      <c r="BE195" s="266"/>
      <c r="BF195" s="266"/>
      <c r="BG195" s="266"/>
      <c r="BH195" s="266"/>
      <c r="BI195" s="266"/>
      <c r="BJ195" s="266"/>
      <c r="BK195" s="266"/>
      <c r="BL195" s="266"/>
      <c r="BM195" s="266"/>
      <c r="BN195" s="266"/>
      <c r="BO195" s="266"/>
      <c r="BP195" s="266"/>
      <c r="BQ195" s="266"/>
      <c r="BR195" s="266"/>
      <c r="BS195" s="266"/>
      <c r="BT195" s="266"/>
      <c r="BU195" s="266"/>
      <c r="BV195" s="64"/>
    </row>
    <row r="196" spans="4:74" ht="7.5" customHeight="1" x14ac:dyDescent="0.2">
      <c r="D196" s="67"/>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I196" s="266"/>
      <c r="AJ196" s="266"/>
      <c r="AK196" s="266"/>
      <c r="AL196" s="266"/>
      <c r="AM196" s="266"/>
      <c r="AN196" s="266"/>
      <c r="AO196" s="266"/>
      <c r="AP196" s="266"/>
      <c r="AQ196" s="266"/>
      <c r="AR196" s="266"/>
      <c r="AS196" s="266"/>
      <c r="AT196" s="266"/>
      <c r="AU196" s="266"/>
      <c r="AV196" s="266"/>
      <c r="AW196" s="266"/>
      <c r="AX196" s="266"/>
      <c r="AY196" s="266"/>
      <c r="AZ196" s="266"/>
      <c r="BA196" s="266"/>
      <c r="BB196" s="266"/>
      <c r="BC196" s="266"/>
      <c r="BD196" s="266"/>
      <c r="BE196" s="266"/>
      <c r="BF196" s="266"/>
      <c r="BG196" s="266"/>
      <c r="BH196" s="266"/>
      <c r="BI196" s="266"/>
      <c r="BJ196" s="266"/>
      <c r="BK196" s="266"/>
      <c r="BL196" s="266"/>
      <c r="BM196" s="266"/>
      <c r="BN196" s="266"/>
      <c r="BO196" s="266"/>
      <c r="BP196" s="266"/>
      <c r="BQ196" s="266"/>
      <c r="BR196" s="266"/>
      <c r="BS196" s="266"/>
      <c r="BT196" s="266"/>
      <c r="BU196" s="266"/>
      <c r="BV196" s="64"/>
    </row>
    <row r="197" spans="4:74" ht="7.5" customHeight="1" x14ac:dyDescent="0.2">
      <c r="D197" s="67"/>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K197" s="266"/>
      <c r="AL197" s="266"/>
      <c r="AM197" s="266"/>
      <c r="AN197" s="266"/>
      <c r="AO197" s="266"/>
      <c r="AP197" s="266"/>
      <c r="AQ197" s="266"/>
      <c r="AR197" s="266"/>
      <c r="AS197" s="266"/>
      <c r="AT197" s="266"/>
      <c r="AU197" s="266"/>
      <c r="AV197" s="266"/>
      <c r="AW197" s="266"/>
      <c r="AX197" s="266"/>
      <c r="AY197" s="266"/>
      <c r="AZ197" s="266"/>
      <c r="BA197" s="266"/>
      <c r="BB197" s="266"/>
      <c r="BC197" s="266"/>
      <c r="BD197" s="266"/>
      <c r="BE197" s="266"/>
      <c r="BF197" s="266"/>
      <c r="BG197" s="266"/>
      <c r="BH197" s="266"/>
      <c r="BI197" s="266"/>
      <c r="BJ197" s="266"/>
      <c r="BK197" s="266"/>
      <c r="BL197" s="266"/>
      <c r="BM197" s="266"/>
      <c r="BN197" s="266"/>
      <c r="BO197" s="266"/>
      <c r="BP197" s="266"/>
      <c r="BQ197" s="266"/>
      <c r="BR197" s="266"/>
      <c r="BS197" s="266"/>
      <c r="BT197" s="266"/>
      <c r="BU197" s="266"/>
      <c r="BV197" s="64"/>
    </row>
    <row r="198" spans="4:74" ht="7.5" customHeight="1" x14ac:dyDescent="0.2">
      <c r="D198" s="67"/>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c r="AO198" s="266"/>
      <c r="AP198" s="266"/>
      <c r="AQ198" s="266"/>
      <c r="AR198" s="266"/>
      <c r="AS198" s="266"/>
      <c r="AT198" s="266"/>
      <c r="AU198" s="266"/>
      <c r="AV198" s="266"/>
      <c r="AW198" s="266"/>
      <c r="AX198" s="266"/>
      <c r="AY198" s="266"/>
      <c r="AZ198" s="266"/>
      <c r="BA198" s="266"/>
      <c r="BB198" s="266"/>
      <c r="BC198" s="266"/>
      <c r="BD198" s="266"/>
      <c r="BE198" s="266"/>
      <c r="BF198" s="266"/>
      <c r="BG198" s="266"/>
      <c r="BH198" s="266"/>
      <c r="BI198" s="266"/>
      <c r="BJ198" s="266"/>
      <c r="BK198" s="266"/>
      <c r="BL198" s="266"/>
      <c r="BM198" s="266"/>
      <c r="BN198" s="266"/>
      <c r="BO198" s="266"/>
      <c r="BP198" s="266"/>
      <c r="BQ198" s="266"/>
      <c r="BR198" s="266"/>
      <c r="BS198" s="266"/>
      <c r="BT198" s="266"/>
      <c r="BU198" s="266"/>
      <c r="BV198" s="64"/>
    </row>
    <row r="199" spans="4:74" ht="7.5" customHeight="1" x14ac:dyDescent="0.2">
      <c r="D199" s="67"/>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c r="AJ199" s="266"/>
      <c r="AK199" s="266"/>
      <c r="AL199" s="266"/>
      <c r="AM199" s="266"/>
      <c r="AN199" s="266"/>
      <c r="AO199" s="266"/>
      <c r="AP199" s="266"/>
      <c r="AQ199" s="266"/>
      <c r="AR199" s="266"/>
      <c r="AS199" s="266"/>
      <c r="AT199" s="266"/>
      <c r="AU199" s="266"/>
      <c r="AV199" s="266"/>
      <c r="AW199" s="266"/>
      <c r="AX199" s="266"/>
      <c r="AY199" s="266"/>
      <c r="AZ199" s="266"/>
      <c r="BA199" s="266"/>
      <c r="BB199" s="266"/>
      <c r="BC199" s="266"/>
      <c r="BD199" s="266"/>
      <c r="BE199" s="266"/>
      <c r="BF199" s="266"/>
      <c r="BG199" s="266"/>
      <c r="BH199" s="266"/>
      <c r="BI199" s="266"/>
      <c r="BJ199" s="266"/>
      <c r="BK199" s="266"/>
      <c r="BL199" s="266"/>
      <c r="BM199" s="266"/>
      <c r="BN199" s="266"/>
      <c r="BO199" s="266"/>
      <c r="BP199" s="266"/>
      <c r="BQ199" s="266"/>
      <c r="BR199" s="266"/>
      <c r="BS199" s="266"/>
      <c r="BT199" s="266"/>
      <c r="BU199" s="266"/>
      <c r="BV199" s="64"/>
    </row>
    <row r="200" spans="4:74" ht="7.5" customHeight="1" x14ac:dyDescent="0.2">
      <c r="D200" s="67"/>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c r="AH200" s="266"/>
      <c r="AI200" s="266"/>
      <c r="AJ200" s="266"/>
      <c r="AK200" s="266"/>
      <c r="AL200" s="266"/>
      <c r="AM200" s="266"/>
      <c r="AN200" s="266"/>
      <c r="AO200" s="266"/>
      <c r="AP200" s="266"/>
      <c r="AQ200" s="266"/>
      <c r="AR200" s="266"/>
      <c r="AS200" s="266"/>
      <c r="AT200" s="266"/>
      <c r="AU200" s="266"/>
      <c r="AV200" s="266"/>
      <c r="AW200" s="266"/>
      <c r="AX200" s="266"/>
      <c r="AY200" s="266"/>
      <c r="AZ200" s="266"/>
      <c r="BA200" s="266"/>
      <c r="BB200" s="266"/>
      <c r="BC200" s="266"/>
      <c r="BD200" s="266"/>
      <c r="BE200" s="266"/>
      <c r="BF200" s="266"/>
      <c r="BG200" s="266"/>
      <c r="BH200" s="266"/>
      <c r="BI200" s="266"/>
      <c r="BJ200" s="266"/>
      <c r="BK200" s="266"/>
      <c r="BL200" s="266"/>
      <c r="BM200" s="266"/>
      <c r="BN200" s="266"/>
      <c r="BO200" s="266"/>
      <c r="BP200" s="266"/>
      <c r="BQ200" s="266"/>
      <c r="BR200" s="266"/>
      <c r="BS200" s="266"/>
      <c r="BT200" s="266"/>
      <c r="BU200" s="266"/>
      <c r="BV200" s="64"/>
    </row>
    <row r="201" spans="4:74" ht="7.5" customHeight="1" x14ac:dyDescent="0.2">
      <c r="D201" s="67"/>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K201" s="266"/>
      <c r="AL201" s="266"/>
      <c r="AM201" s="266"/>
      <c r="AN201" s="266"/>
      <c r="AO201" s="266"/>
      <c r="AP201" s="266"/>
      <c r="AQ201" s="266"/>
      <c r="AR201" s="266"/>
      <c r="AS201" s="266"/>
      <c r="AT201" s="266"/>
      <c r="AU201" s="266"/>
      <c r="AV201" s="266"/>
      <c r="AW201" s="266"/>
      <c r="AX201" s="266"/>
      <c r="AY201" s="266"/>
      <c r="AZ201" s="266"/>
      <c r="BA201" s="266"/>
      <c r="BB201" s="266"/>
      <c r="BC201" s="266"/>
      <c r="BD201" s="266"/>
      <c r="BE201" s="266"/>
      <c r="BF201" s="266"/>
      <c r="BG201" s="266"/>
      <c r="BH201" s="266"/>
      <c r="BI201" s="266"/>
      <c r="BJ201" s="266"/>
      <c r="BK201" s="266"/>
      <c r="BL201" s="266"/>
      <c r="BM201" s="266"/>
      <c r="BN201" s="266"/>
      <c r="BO201" s="266"/>
      <c r="BP201" s="266"/>
      <c r="BQ201" s="266"/>
      <c r="BR201" s="266"/>
      <c r="BS201" s="266"/>
      <c r="BT201" s="266"/>
      <c r="BU201" s="266"/>
      <c r="BV201" s="64"/>
    </row>
    <row r="202" spans="4:74" ht="7.5" customHeight="1" x14ac:dyDescent="0.2">
      <c r="D202" s="67"/>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6"/>
      <c r="AI202" s="266"/>
      <c r="AJ202" s="266"/>
      <c r="AK202" s="266"/>
      <c r="AL202" s="266"/>
      <c r="AM202" s="266"/>
      <c r="AN202" s="266"/>
      <c r="AO202" s="266"/>
      <c r="AP202" s="266"/>
      <c r="AQ202" s="266"/>
      <c r="AR202" s="266"/>
      <c r="AS202" s="266"/>
      <c r="AT202" s="266"/>
      <c r="AU202" s="266"/>
      <c r="AV202" s="266"/>
      <c r="AW202" s="266"/>
      <c r="AX202" s="266"/>
      <c r="AY202" s="266"/>
      <c r="AZ202" s="266"/>
      <c r="BA202" s="266"/>
      <c r="BB202" s="266"/>
      <c r="BC202" s="266"/>
      <c r="BD202" s="266"/>
      <c r="BE202" s="266"/>
      <c r="BF202" s="266"/>
      <c r="BG202" s="266"/>
      <c r="BH202" s="266"/>
      <c r="BI202" s="266"/>
      <c r="BJ202" s="266"/>
      <c r="BK202" s="266"/>
      <c r="BL202" s="266"/>
      <c r="BM202" s="266"/>
      <c r="BN202" s="266"/>
      <c r="BO202" s="266"/>
      <c r="BP202" s="266"/>
      <c r="BQ202" s="266"/>
      <c r="BR202" s="266"/>
      <c r="BS202" s="266"/>
      <c r="BT202" s="266"/>
      <c r="BU202" s="266"/>
      <c r="BV202" s="64"/>
    </row>
    <row r="203" spans="4:74" ht="7.5" customHeight="1" x14ac:dyDescent="0.2">
      <c r="D203" s="67"/>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c r="AH203" s="266"/>
      <c r="AI203" s="266"/>
      <c r="AJ203" s="266"/>
      <c r="AK203" s="266"/>
      <c r="AL203" s="266"/>
      <c r="AM203" s="266"/>
      <c r="AN203" s="266"/>
      <c r="AO203" s="266"/>
      <c r="AP203" s="266"/>
      <c r="AQ203" s="266"/>
      <c r="AR203" s="266"/>
      <c r="AS203" s="266"/>
      <c r="AT203" s="266"/>
      <c r="AU203" s="266"/>
      <c r="AV203" s="266"/>
      <c r="AW203" s="266"/>
      <c r="AX203" s="266"/>
      <c r="AY203" s="266"/>
      <c r="AZ203" s="266"/>
      <c r="BA203" s="266"/>
      <c r="BB203" s="266"/>
      <c r="BC203" s="266"/>
      <c r="BD203" s="266"/>
      <c r="BE203" s="266"/>
      <c r="BF203" s="266"/>
      <c r="BG203" s="266"/>
      <c r="BH203" s="266"/>
      <c r="BI203" s="266"/>
      <c r="BJ203" s="266"/>
      <c r="BK203" s="266"/>
      <c r="BL203" s="266"/>
      <c r="BM203" s="266"/>
      <c r="BN203" s="266"/>
      <c r="BO203" s="266"/>
      <c r="BP203" s="266"/>
      <c r="BQ203" s="266"/>
      <c r="BR203" s="266"/>
      <c r="BS203" s="266"/>
      <c r="BT203" s="266"/>
      <c r="BU203" s="266"/>
      <c r="BV203" s="64"/>
    </row>
    <row r="204" spans="4:74" ht="7.5" customHeight="1" x14ac:dyDescent="0.2">
      <c r="D204" s="67"/>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c r="AO204" s="266"/>
      <c r="AP204" s="266"/>
      <c r="AQ204" s="266"/>
      <c r="AR204" s="266"/>
      <c r="AS204" s="266"/>
      <c r="AT204" s="266"/>
      <c r="AU204" s="266"/>
      <c r="AV204" s="266"/>
      <c r="AW204" s="266"/>
      <c r="AX204" s="266"/>
      <c r="AY204" s="266"/>
      <c r="AZ204" s="266"/>
      <c r="BA204" s="266"/>
      <c r="BB204" s="266"/>
      <c r="BC204" s="266"/>
      <c r="BD204" s="266"/>
      <c r="BE204" s="266"/>
      <c r="BF204" s="266"/>
      <c r="BG204" s="266"/>
      <c r="BH204" s="266"/>
      <c r="BI204" s="266"/>
      <c r="BJ204" s="266"/>
      <c r="BK204" s="266"/>
      <c r="BL204" s="266"/>
      <c r="BM204" s="266"/>
      <c r="BN204" s="266"/>
      <c r="BO204" s="266"/>
      <c r="BP204" s="266"/>
      <c r="BQ204" s="266"/>
      <c r="BR204" s="266"/>
      <c r="BS204" s="266"/>
      <c r="BT204" s="266"/>
      <c r="BU204" s="266"/>
      <c r="BV204" s="64"/>
    </row>
    <row r="205" spans="4:74" ht="7.5" customHeight="1" x14ac:dyDescent="0.2">
      <c r="D205" s="67"/>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c r="AH205" s="266"/>
      <c r="AI205" s="266"/>
      <c r="AJ205" s="266"/>
      <c r="AK205" s="266"/>
      <c r="AL205" s="266"/>
      <c r="AM205" s="266"/>
      <c r="AN205" s="266"/>
      <c r="AO205" s="266"/>
      <c r="AP205" s="266"/>
      <c r="AQ205" s="266"/>
      <c r="AR205" s="266"/>
      <c r="AS205" s="266"/>
      <c r="AT205" s="266"/>
      <c r="AU205" s="266"/>
      <c r="AV205" s="266"/>
      <c r="AW205" s="266"/>
      <c r="AX205" s="266"/>
      <c r="AY205" s="266"/>
      <c r="AZ205" s="266"/>
      <c r="BA205" s="266"/>
      <c r="BB205" s="266"/>
      <c r="BC205" s="266"/>
      <c r="BD205" s="266"/>
      <c r="BE205" s="266"/>
      <c r="BF205" s="266"/>
      <c r="BG205" s="266"/>
      <c r="BH205" s="266"/>
      <c r="BI205" s="266"/>
      <c r="BJ205" s="266"/>
      <c r="BK205" s="266"/>
      <c r="BL205" s="266"/>
      <c r="BM205" s="266"/>
      <c r="BN205" s="266"/>
      <c r="BO205" s="266"/>
      <c r="BP205" s="266"/>
      <c r="BQ205" s="266"/>
      <c r="BR205" s="266"/>
      <c r="BS205" s="266"/>
      <c r="BT205" s="266"/>
      <c r="BU205" s="266"/>
      <c r="BV205" s="64"/>
    </row>
    <row r="206" spans="4:74" ht="7.5" customHeight="1" x14ac:dyDescent="0.2">
      <c r="D206" s="67"/>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6"/>
      <c r="AL206" s="266"/>
      <c r="AM206" s="266"/>
      <c r="AN206" s="266"/>
      <c r="AO206" s="266"/>
      <c r="AP206" s="266"/>
      <c r="AQ206" s="266"/>
      <c r="AR206" s="266"/>
      <c r="AS206" s="266"/>
      <c r="AT206" s="266"/>
      <c r="AU206" s="266"/>
      <c r="AV206" s="266"/>
      <c r="AW206" s="266"/>
      <c r="AX206" s="266"/>
      <c r="AY206" s="266"/>
      <c r="AZ206" s="266"/>
      <c r="BA206" s="266"/>
      <c r="BB206" s="266"/>
      <c r="BC206" s="266"/>
      <c r="BD206" s="266"/>
      <c r="BE206" s="266"/>
      <c r="BF206" s="266"/>
      <c r="BG206" s="266"/>
      <c r="BH206" s="266"/>
      <c r="BI206" s="266"/>
      <c r="BJ206" s="266"/>
      <c r="BK206" s="266"/>
      <c r="BL206" s="266"/>
      <c r="BM206" s="266"/>
      <c r="BN206" s="266"/>
      <c r="BO206" s="266"/>
      <c r="BP206" s="266"/>
      <c r="BQ206" s="266"/>
      <c r="BR206" s="266"/>
      <c r="BS206" s="266"/>
      <c r="BT206" s="266"/>
      <c r="BU206" s="266"/>
      <c r="BV206" s="64"/>
    </row>
    <row r="207" spans="4:74" ht="7.5" customHeight="1" x14ac:dyDescent="0.2">
      <c r="D207" s="67"/>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c r="AH207" s="266"/>
      <c r="AI207" s="266"/>
      <c r="AJ207" s="266"/>
      <c r="AK207" s="266"/>
      <c r="AL207" s="266"/>
      <c r="AM207" s="266"/>
      <c r="AN207" s="266"/>
      <c r="AO207" s="266"/>
      <c r="AP207" s="266"/>
      <c r="AQ207" s="266"/>
      <c r="AR207" s="266"/>
      <c r="AS207" s="266"/>
      <c r="AT207" s="266"/>
      <c r="AU207" s="266"/>
      <c r="AV207" s="266"/>
      <c r="AW207" s="266"/>
      <c r="AX207" s="266"/>
      <c r="AY207" s="266"/>
      <c r="AZ207" s="266"/>
      <c r="BA207" s="266"/>
      <c r="BB207" s="266"/>
      <c r="BC207" s="266"/>
      <c r="BD207" s="266"/>
      <c r="BE207" s="266"/>
      <c r="BF207" s="266"/>
      <c r="BG207" s="266"/>
      <c r="BH207" s="266"/>
      <c r="BI207" s="266"/>
      <c r="BJ207" s="266"/>
      <c r="BK207" s="266"/>
      <c r="BL207" s="266"/>
      <c r="BM207" s="266"/>
      <c r="BN207" s="266"/>
      <c r="BO207" s="266"/>
      <c r="BP207" s="266"/>
      <c r="BQ207" s="266"/>
      <c r="BR207" s="266"/>
      <c r="BS207" s="266"/>
      <c r="BT207" s="266"/>
      <c r="BU207" s="266"/>
      <c r="BV207" s="64"/>
    </row>
    <row r="208" spans="4:74" ht="7.5" customHeight="1" x14ac:dyDescent="0.2">
      <c r="D208" s="67"/>
      <c r="E208" s="241" t="s">
        <v>81</v>
      </c>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c r="AL208" s="242"/>
      <c r="AM208" s="242"/>
      <c r="AN208" s="242"/>
      <c r="AO208" s="242"/>
      <c r="AP208" s="242"/>
      <c r="AQ208" s="242"/>
      <c r="AR208" s="242"/>
      <c r="AS208" s="242"/>
      <c r="AT208" s="242"/>
      <c r="AU208" s="242"/>
      <c r="AV208" s="242"/>
      <c r="AW208" s="242"/>
      <c r="AX208" s="242"/>
      <c r="AY208" s="242"/>
      <c r="AZ208" s="242"/>
      <c r="BA208" s="242"/>
      <c r="BB208" s="242"/>
      <c r="BC208" s="242"/>
      <c r="BD208" s="242"/>
      <c r="BE208" s="242"/>
      <c r="BF208" s="242"/>
      <c r="BG208" s="242"/>
      <c r="BH208" s="242"/>
      <c r="BI208" s="242"/>
      <c r="BJ208" s="242"/>
      <c r="BK208" s="242"/>
      <c r="BL208" s="242"/>
      <c r="BM208" s="242"/>
      <c r="BN208" s="242"/>
      <c r="BO208" s="242"/>
      <c r="BP208" s="242"/>
      <c r="BQ208" s="242"/>
      <c r="BR208" s="242"/>
      <c r="BS208" s="242"/>
      <c r="BT208" s="242"/>
      <c r="BU208" s="242"/>
      <c r="BV208" s="64"/>
    </row>
    <row r="209" spans="4:74" ht="7.5" customHeight="1" x14ac:dyDescent="0.2">
      <c r="D209" s="69"/>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c r="AS209" s="242"/>
      <c r="AT209" s="242"/>
      <c r="AU209" s="242"/>
      <c r="AV209" s="242"/>
      <c r="AW209" s="242"/>
      <c r="AX209" s="242"/>
      <c r="AY209" s="242"/>
      <c r="AZ209" s="242"/>
      <c r="BA209" s="242"/>
      <c r="BB209" s="242"/>
      <c r="BC209" s="242"/>
      <c r="BD209" s="242"/>
      <c r="BE209" s="242"/>
      <c r="BF209" s="242"/>
      <c r="BG209" s="242"/>
      <c r="BH209" s="242"/>
      <c r="BI209" s="242"/>
      <c r="BJ209" s="242"/>
      <c r="BK209" s="242"/>
      <c r="BL209" s="242"/>
      <c r="BM209" s="242"/>
      <c r="BN209" s="242"/>
      <c r="BO209" s="242"/>
      <c r="BP209" s="242"/>
      <c r="BQ209" s="242"/>
      <c r="BR209" s="242"/>
      <c r="BS209" s="242"/>
      <c r="BT209" s="242"/>
      <c r="BU209" s="242"/>
      <c r="BV209" s="64"/>
    </row>
    <row r="210" spans="4:74" ht="7.5" customHeight="1" x14ac:dyDescent="0.2">
      <c r="D210" s="67"/>
      <c r="E210" s="242"/>
      <c r="F210" s="242"/>
      <c r="G210" s="242"/>
      <c r="H210" s="242"/>
      <c r="I210" s="242"/>
      <c r="J210" s="242"/>
      <c r="K210" s="242"/>
      <c r="L210" s="242"/>
      <c r="M210" s="242"/>
      <c r="N210" s="242"/>
      <c r="O210" s="242"/>
      <c r="P210" s="242"/>
      <c r="Q210" s="242"/>
      <c r="R210" s="242"/>
      <c r="S210" s="242"/>
      <c r="T210" s="242"/>
      <c r="U210" s="242"/>
      <c r="V210" s="242"/>
      <c r="W210" s="242"/>
      <c r="X210" s="242"/>
      <c r="Y210" s="242"/>
      <c r="Z210" s="242"/>
      <c r="AA210" s="242"/>
      <c r="AB210" s="242"/>
      <c r="AC210" s="242"/>
      <c r="AD210" s="242"/>
      <c r="AE210" s="242"/>
      <c r="AF210" s="242"/>
      <c r="AG210" s="242"/>
      <c r="AH210" s="242"/>
      <c r="AI210" s="242"/>
      <c r="AJ210" s="242"/>
      <c r="AK210" s="242"/>
      <c r="AL210" s="242"/>
      <c r="AM210" s="242"/>
      <c r="AN210" s="242"/>
      <c r="AO210" s="242"/>
      <c r="AP210" s="242"/>
      <c r="AQ210" s="242"/>
      <c r="AR210" s="242"/>
      <c r="AS210" s="242"/>
      <c r="AT210" s="242"/>
      <c r="AU210" s="242"/>
      <c r="AV210" s="242"/>
      <c r="AW210" s="242"/>
      <c r="AX210" s="242"/>
      <c r="AY210" s="242"/>
      <c r="AZ210" s="242"/>
      <c r="BA210" s="242"/>
      <c r="BB210" s="242"/>
      <c r="BC210" s="242"/>
      <c r="BD210" s="242"/>
      <c r="BE210" s="242"/>
      <c r="BF210" s="242"/>
      <c r="BG210" s="242"/>
      <c r="BH210" s="242"/>
      <c r="BI210" s="242"/>
      <c r="BJ210" s="242"/>
      <c r="BK210" s="242"/>
      <c r="BL210" s="242"/>
      <c r="BM210" s="242"/>
      <c r="BN210" s="242"/>
      <c r="BO210" s="242"/>
      <c r="BP210" s="242"/>
      <c r="BQ210" s="242"/>
      <c r="BR210" s="242"/>
      <c r="BS210" s="242"/>
      <c r="BT210" s="242"/>
      <c r="BU210" s="242"/>
      <c r="BV210" s="64"/>
    </row>
    <row r="211" spans="4:74" ht="7.5" customHeight="1" x14ac:dyDescent="0.2">
      <c r="D211" s="67"/>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c r="AS211" s="242"/>
      <c r="AT211" s="242"/>
      <c r="AU211" s="242"/>
      <c r="AV211" s="242"/>
      <c r="AW211" s="242"/>
      <c r="AX211" s="242"/>
      <c r="AY211" s="242"/>
      <c r="AZ211" s="242"/>
      <c r="BA211" s="242"/>
      <c r="BB211" s="242"/>
      <c r="BC211" s="242"/>
      <c r="BD211" s="242"/>
      <c r="BE211" s="242"/>
      <c r="BF211" s="242"/>
      <c r="BG211" s="242"/>
      <c r="BH211" s="242"/>
      <c r="BI211" s="242"/>
      <c r="BJ211" s="242"/>
      <c r="BK211" s="242"/>
      <c r="BL211" s="242"/>
      <c r="BM211" s="242"/>
      <c r="BN211" s="242"/>
      <c r="BO211" s="242"/>
      <c r="BP211" s="242"/>
      <c r="BQ211" s="242"/>
      <c r="BR211" s="242"/>
      <c r="BS211" s="242"/>
      <c r="BT211" s="242"/>
      <c r="BU211" s="242"/>
      <c r="BV211" s="64"/>
    </row>
    <row r="212" spans="4:74" ht="7.5" customHeight="1" x14ac:dyDescent="0.2">
      <c r="D212" s="67"/>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c r="AI212" s="242"/>
      <c r="AJ212" s="242"/>
      <c r="AK212" s="242"/>
      <c r="AL212" s="242"/>
      <c r="AM212" s="242"/>
      <c r="AN212" s="242"/>
      <c r="AO212" s="242"/>
      <c r="AP212" s="242"/>
      <c r="AQ212" s="242"/>
      <c r="AR212" s="242"/>
      <c r="AS212" s="242"/>
      <c r="AT212" s="242"/>
      <c r="AU212" s="242"/>
      <c r="AV212" s="242"/>
      <c r="AW212" s="242"/>
      <c r="AX212" s="242"/>
      <c r="AY212" s="242"/>
      <c r="AZ212" s="242"/>
      <c r="BA212" s="242"/>
      <c r="BB212" s="242"/>
      <c r="BC212" s="242"/>
      <c r="BD212" s="242"/>
      <c r="BE212" s="242"/>
      <c r="BF212" s="242"/>
      <c r="BG212" s="242"/>
      <c r="BH212" s="242"/>
      <c r="BI212" s="242"/>
      <c r="BJ212" s="242"/>
      <c r="BK212" s="242"/>
      <c r="BL212" s="242"/>
      <c r="BM212" s="242"/>
      <c r="BN212" s="242"/>
      <c r="BO212" s="242"/>
      <c r="BP212" s="242"/>
      <c r="BQ212" s="242"/>
      <c r="BR212" s="242"/>
      <c r="BS212" s="242"/>
      <c r="BT212" s="242"/>
      <c r="BU212" s="242"/>
      <c r="BV212" s="64"/>
    </row>
    <row r="213" spans="4:74" ht="7.5" customHeight="1" x14ac:dyDescent="0.2">
      <c r="D213" s="67"/>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c r="BA213" s="242"/>
      <c r="BB213" s="242"/>
      <c r="BC213" s="242"/>
      <c r="BD213" s="242"/>
      <c r="BE213" s="242"/>
      <c r="BF213" s="242"/>
      <c r="BG213" s="242"/>
      <c r="BH213" s="242"/>
      <c r="BI213" s="242"/>
      <c r="BJ213" s="242"/>
      <c r="BK213" s="242"/>
      <c r="BL213" s="242"/>
      <c r="BM213" s="242"/>
      <c r="BN213" s="242"/>
      <c r="BO213" s="242"/>
      <c r="BP213" s="242"/>
      <c r="BQ213" s="242"/>
      <c r="BR213" s="242"/>
      <c r="BS213" s="242"/>
      <c r="BT213" s="242"/>
      <c r="BU213" s="242"/>
      <c r="BV213" s="64"/>
    </row>
    <row r="214" spans="4:74" ht="7.5" customHeight="1" x14ac:dyDescent="0.2">
      <c r="D214" s="67"/>
      <c r="E214" s="242"/>
      <c r="F214" s="242"/>
      <c r="G214" s="242"/>
      <c r="H214" s="242"/>
      <c r="I214" s="242"/>
      <c r="J214" s="242"/>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c r="AI214" s="242"/>
      <c r="AJ214" s="242"/>
      <c r="AK214" s="242"/>
      <c r="AL214" s="242"/>
      <c r="AM214" s="242"/>
      <c r="AN214" s="242"/>
      <c r="AO214" s="242"/>
      <c r="AP214" s="242"/>
      <c r="AQ214" s="242"/>
      <c r="AR214" s="242"/>
      <c r="AS214" s="242"/>
      <c r="AT214" s="242"/>
      <c r="AU214" s="242"/>
      <c r="AV214" s="242"/>
      <c r="AW214" s="242"/>
      <c r="AX214" s="242"/>
      <c r="AY214" s="242"/>
      <c r="AZ214" s="242"/>
      <c r="BA214" s="242"/>
      <c r="BB214" s="242"/>
      <c r="BC214" s="242"/>
      <c r="BD214" s="242"/>
      <c r="BE214" s="242"/>
      <c r="BF214" s="242"/>
      <c r="BG214" s="242"/>
      <c r="BH214" s="242"/>
      <c r="BI214" s="242"/>
      <c r="BJ214" s="242"/>
      <c r="BK214" s="242"/>
      <c r="BL214" s="242"/>
      <c r="BM214" s="242"/>
      <c r="BN214" s="242"/>
      <c r="BO214" s="242"/>
      <c r="BP214" s="242"/>
      <c r="BQ214" s="242"/>
      <c r="BR214" s="242"/>
      <c r="BS214" s="242"/>
      <c r="BT214" s="242"/>
      <c r="BU214" s="242"/>
      <c r="BV214" s="64"/>
    </row>
    <row r="215" spans="4:74" ht="7.5" customHeight="1" x14ac:dyDescent="0.2">
      <c r="D215" s="67"/>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c r="AI215" s="242"/>
      <c r="AJ215" s="242"/>
      <c r="AK215" s="242"/>
      <c r="AL215" s="242"/>
      <c r="AM215" s="242"/>
      <c r="AN215" s="242"/>
      <c r="AO215" s="242"/>
      <c r="AP215" s="242"/>
      <c r="AQ215" s="242"/>
      <c r="AR215" s="242"/>
      <c r="AS215" s="242"/>
      <c r="AT215" s="242"/>
      <c r="AU215" s="242"/>
      <c r="AV215" s="242"/>
      <c r="AW215" s="242"/>
      <c r="AX215" s="242"/>
      <c r="AY215" s="242"/>
      <c r="AZ215" s="242"/>
      <c r="BA215" s="242"/>
      <c r="BB215" s="242"/>
      <c r="BC215" s="242"/>
      <c r="BD215" s="242"/>
      <c r="BE215" s="242"/>
      <c r="BF215" s="242"/>
      <c r="BG215" s="242"/>
      <c r="BH215" s="242"/>
      <c r="BI215" s="242"/>
      <c r="BJ215" s="242"/>
      <c r="BK215" s="242"/>
      <c r="BL215" s="242"/>
      <c r="BM215" s="242"/>
      <c r="BN215" s="242"/>
      <c r="BO215" s="242"/>
      <c r="BP215" s="242"/>
      <c r="BQ215" s="242"/>
      <c r="BR215" s="242"/>
      <c r="BS215" s="242"/>
      <c r="BT215" s="242"/>
      <c r="BU215" s="242"/>
      <c r="BV215" s="64"/>
    </row>
    <row r="216" spans="4:74" ht="7.5" customHeight="1" x14ac:dyDescent="0.2">
      <c r="D216" s="67"/>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2"/>
      <c r="AB216" s="242"/>
      <c r="AC216" s="242"/>
      <c r="AD216" s="242"/>
      <c r="AE216" s="242"/>
      <c r="AF216" s="242"/>
      <c r="AG216" s="242"/>
      <c r="AH216" s="242"/>
      <c r="AI216" s="242"/>
      <c r="AJ216" s="242"/>
      <c r="AK216" s="242"/>
      <c r="AL216" s="242"/>
      <c r="AM216" s="242"/>
      <c r="AN216" s="242"/>
      <c r="AO216" s="242"/>
      <c r="AP216" s="242"/>
      <c r="AQ216" s="242"/>
      <c r="AR216" s="242"/>
      <c r="AS216" s="242"/>
      <c r="AT216" s="242"/>
      <c r="AU216" s="242"/>
      <c r="AV216" s="242"/>
      <c r="AW216" s="242"/>
      <c r="AX216" s="242"/>
      <c r="AY216" s="242"/>
      <c r="AZ216" s="242"/>
      <c r="BA216" s="242"/>
      <c r="BB216" s="242"/>
      <c r="BC216" s="242"/>
      <c r="BD216" s="242"/>
      <c r="BE216" s="242"/>
      <c r="BF216" s="242"/>
      <c r="BG216" s="242"/>
      <c r="BH216" s="242"/>
      <c r="BI216" s="242"/>
      <c r="BJ216" s="242"/>
      <c r="BK216" s="242"/>
      <c r="BL216" s="242"/>
      <c r="BM216" s="242"/>
      <c r="BN216" s="242"/>
      <c r="BO216" s="242"/>
      <c r="BP216" s="242"/>
      <c r="BQ216" s="242"/>
      <c r="BR216" s="242"/>
      <c r="BS216" s="242"/>
      <c r="BT216" s="242"/>
      <c r="BU216" s="242"/>
      <c r="BV216" s="64"/>
    </row>
    <row r="217" spans="4:74" ht="7.5" customHeight="1" x14ac:dyDescent="0.2">
      <c r="D217" s="66"/>
      <c r="E217" s="243" t="s">
        <v>103</v>
      </c>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E217" s="244"/>
      <c r="AF217" s="244"/>
      <c r="AG217" s="244"/>
      <c r="AH217" s="244"/>
      <c r="AI217" s="244"/>
      <c r="AJ217" s="244"/>
      <c r="AK217" s="244"/>
      <c r="AL217" s="244"/>
      <c r="AM217" s="244"/>
      <c r="AN217" s="244"/>
      <c r="AO217" s="244"/>
      <c r="AP217" s="244"/>
      <c r="AQ217" s="244"/>
      <c r="AR217" s="244"/>
      <c r="AS217" s="244"/>
      <c r="AT217" s="244"/>
      <c r="AU217" s="244"/>
      <c r="AV217" s="244"/>
      <c r="AW217" s="244"/>
      <c r="AX217" s="244"/>
      <c r="AY217" s="244"/>
      <c r="AZ217" s="244"/>
      <c r="BA217" s="244"/>
      <c r="BB217" s="244"/>
      <c r="BC217" s="244"/>
      <c r="BD217" s="244"/>
      <c r="BE217" s="244"/>
      <c r="BF217" s="244"/>
      <c r="BG217" s="244"/>
      <c r="BH217" s="244"/>
      <c r="BI217" s="244"/>
      <c r="BJ217" s="244"/>
      <c r="BK217" s="244"/>
      <c r="BL217" s="244"/>
      <c r="BM217" s="244"/>
      <c r="BN217" s="244"/>
      <c r="BO217" s="244"/>
      <c r="BP217" s="244"/>
      <c r="BQ217" s="244"/>
      <c r="BR217" s="244"/>
      <c r="BS217" s="244"/>
      <c r="BT217" s="244"/>
      <c r="BU217" s="244"/>
      <c r="BV217" s="64"/>
    </row>
    <row r="218" spans="4:74" ht="7.5" customHeight="1" x14ac:dyDescent="0.2">
      <c r="D218" s="66"/>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c r="AE218" s="244"/>
      <c r="AF218" s="244"/>
      <c r="AG218" s="244"/>
      <c r="AH218" s="244"/>
      <c r="AI218" s="244"/>
      <c r="AJ218" s="244"/>
      <c r="AK218" s="244"/>
      <c r="AL218" s="244"/>
      <c r="AM218" s="244"/>
      <c r="AN218" s="244"/>
      <c r="AO218" s="244"/>
      <c r="AP218" s="244"/>
      <c r="AQ218" s="244"/>
      <c r="AR218" s="244"/>
      <c r="AS218" s="244"/>
      <c r="AT218" s="244"/>
      <c r="AU218" s="244"/>
      <c r="AV218" s="244"/>
      <c r="AW218" s="244"/>
      <c r="AX218" s="244"/>
      <c r="AY218" s="244"/>
      <c r="AZ218" s="244"/>
      <c r="BA218" s="244"/>
      <c r="BB218" s="244"/>
      <c r="BC218" s="244"/>
      <c r="BD218" s="244"/>
      <c r="BE218" s="244"/>
      <c r="BF218" s="244"/>
      <c r="BG218" s="244"/>
      <c r="BH218" s="244"/>
      <c r="BI218" s="244"/>
      <c r="BJ218" s="244"/>
      <c r="BK218" s="244"/>
      <c r="BL218" s="244"/>
      <c r="BM218" s="244"/>
      <c r="BN218" s="244"/>
      <c r="BO218" s="244"/>
      <c r="BP218" s="244"/>
      <c r="BQ218" s="244"/>
      <c r="BR218" s="244"/>
      <c r="BS218" s="244"/>
      <c r="BT218" s="244"/>
      <c r="BU218" s="244"/>
      <c r="BV218" s="64"/>
    </row>
    <row r="219" spans="4:74" ht="7.5" customHeight="1" x14ac:dyDescent="0.2">
      <c r="D219" s="66"/>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c r="AA219" s="244"/>
      <c r="AB219" s="244"/>
      <c r="AC219" s="244"/>
      <c r="AD219" s="244"/>
      <c r="AE219" s="244"/>
      <c r="AF219" s="244"/>
      <c r="AG219" s="244"/>
      <c r="AH219" s="244"/>
      <c r="AI219" s="244"/>
      <c r="AJ219" s="244"/>
      <c r="AK219" s="244"/>
      <c r="AL219" s="244"/>
      <c r="AM219" s="244"/>
      <c r="AN219" s="244"/>
      <c r="AO219" s="244"/>
      <c r="AP219" s="244"/>
      <c r="AQ219" s="244"/>
      <c r="AR219" s="244"/>
      <c r="AS219" s="244"/>
      <c r="AT219" s="244"/>
      <c r="AU219" s="244"/>
      <c r="AV219" s="244"/>
      <c r="AW219" s="244"/>
      <c r="AX219" s="244"/>
      <c r="AY219" s="244"/>
      <c r="AZ219" s="244"/>
      <c r="BA219" s="244"/>
      <c r="BB219" s="244"/>
      <c r="BC219" s="244"/>
      <c r="BD219" s="244"/>
      <c r="BE219" s="244"/>
      <c r="BF219" s="244"/>
      <c r="BG219" s="244"/>
      <c r="BH219" s="244"/>
      <c r="BI219" s="244"/>
      <c r="BJ219" s="244"/>
      <c r="BK219" s="244"/>
      <c r="BL219" s="244"/>
      <c r="BM219" s="244"/>
      <c r="BN219" s="244"/>
      <c r="BO219" s="244"/>
      <c r="BP219" s="244"/>
      <c r="BQ219" s="244"/>
      <c r="BR219" s="244"/>
      <c r="BS219" s="244"/>
      <c r="BT219" s="244"/>
      <c r="BU219" s="244"/>
      <c r="BV219" s="64"/>
    </row>
    <row r="220" spans="4:74" ht="7.5" customHeight="1" x14ac:dyDescent="0.2">
      <c r="D220" s="66"/>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c r="AA220" s="244"/>
      <c r="AB220" s="244"/>
      <c r="AC220" s="244"/>
      <c r="AD220" s="244"/>
      <c r="AE220" s="244"/>
      <c r="AF220" s="244"/>
      <c r="AG220" s="244"/>
      <c r="AH220" s="244"/>
      <c r="AI220" s="244"/>
      <c r="AJ220" s="244"/>
      <c r="AK220" s="244"/>
      <c r="AL220" s="244"/>
      <c r="AM220" s="244"/>
      <c r="AN220" s="244"/>
      <c r="AO220" s="244"/>
      <c r="AP220" s="244"/>
      <c r="AQ220" s="244"/>
      <c r="AR220" s="244"/>
      <c r="AS220" s="244"/>
      <c r="AT220" s="244"/>
      <c r="AU220" s="244"/>
      <c r="AV220" s="244"/>
      <c r="AW220" s="244"/>
      <c r="AX220" s="244"/>
      <c r="AY220" s="244"/>
      <c r="AZ220" s="244"/>
      <c r="BA220" s="244"/>
      <c r="BB220" s="244"/>
      <c r="BC220" s="244"/>
      <c r="BD220" s="244"/>
      <c r="BE220" s="244"/>
      <c r="BF220" s="244"/>
      <c r="BG220" s="244"/>
      <c r="BH220" s="244"/>
      <c r="BI220" s="244"/>
      <c r="BJ220" s="244"/>
      <c r="BK220" s="244"/>
      <c r="BL220" s="244"/>
      <c r="BM220" s="244"/>
      <c r="BN220" s="244"/>
      <c r="BO220" s="244"/>
      <c r="BP220" s="244"/>
      <c r="BQ220" s="244"/>
      <c r="BR220" s="244"/>
      <c r="BS220" s="244"/>
      <c r="BT220" s="244"/>
      <c r="BU220" s="244"/>
      <c r="BV220" s="64"/>
    </row>
    <row r="221" spans="4:74" ht="7.5" customHeight="1" x14ac:dyDescent="0.2">
      <c r="D221" s="66"/>
      <c r="E221" s="244"/>
      <c r="F221" s="244"/>
      <c r="G221" s="244"/>
      <c r="H221" s="244"/>
      <c r="I221" s="244"/>
      <c r="J221" s="244"/>
      <c r="K221" s="244"/>
      <c r="L221" s="244"/>
      <c r="M221" s="244"/>
      <c r="N221" s="244"/>
      <c r="O221" s="244"/>
      <c r="P221" s="244"/>
      <c r="Q221" s="244"/>
      <c r="R221" s="244"/>
      <c r="S221" s="244"/>
      <c r="T221" s="244"/>
      <c r="U221" s="244"/>
      <c r="V221" s="244"/>
      <c r="W221" s="244"/>
      <c r="X221" s="244"/>
      <c r="Y221" s="244"/>
      <c r="Z221" s="244"/>
      <c r="AA221" s="244"/>
      <c r="AB221" s="244"/>
      <c r="AC221" s="244"/>
      <c r="AD221" s="244"/>
      <c r="AE221" s="244"/>
      <c r="AF221" s="244"/>
      <c r="AG221" s="244"/>
      <c r="AH221" s="244"/>
      <c r="AI221" s="244"/>
      <c r="AJ221" s="244"/>
      <c r="AK221" s="244"/>
      <c r="AL221" s="244"/>
      <c r="AM221" s="244"/>
      <c r="AN221" s="244"/>
      <c r="AO221" s="244"/>
      <c r="AP221" s="244"/>
      <c r="AQ221" s="244"/>
      <c r="AR221" s="244"/>
      <c r="AS221" s="244"/>
      <c r="AT221" s="244"/>
      <c r="AU221" s="244"/>
      <c r="AV221" s="244"/>
      <c r="AW221" s="244"/>
      <c r="AX221" s="244"/>
      <c r="AY221" s="244"/>
      <c r="AZ221" s="244"/>
      <c r="BA221" s="244"/>
      <c r="BB221" s="244"/>
      <c r="BC221" s="244"/>
      <c r="BD221" s="244"/>
      <c r="BE221" s="244"/>
      <c r="BF221" s="244"/>
      <c r="BG221" s="244"/>
      <c r="BH221" s="244"/>
      <c r="BI221" s="244"/>
      <c r="BJ221" s="244"/>
      <c r="BK221" s="244"/>
      <c r="BL221" s="244"/>
      <c r="BM221" s="244"/>
      <c r="BN221" s="244"/>
      <c r="BO221" s="244"/>
      <c r="BP221" s="244"/>
      <c r="BQ221" s="244"/>
      <c r="BR221" s="244"/>
      <c r="BS221" s="244"/>
      <c r="BT221" s="244"/>
      <c r="BU221" s="244"/>
      <c r="BV221" s="64"/>
    </row>
    <row r="222" spans="4:74" ht="7.5" customHeight="1" x14ac:dyDescent="0.2">
      <c r="D222" s="66"/>
      <c r="E222" s="244"/>
      <c r="F222" s="244"/>
      <c r="G222" s="244"/>
      <c r="H222" s="244"/>
      <c r="I222" s="244"/>
      <c r="J222" s="244"/>
      <c r="K222" s="244"/>
      <c r="L222" s="244"/>
      <c r="M222" s="244"/>
      <c r="N222" s="244"/>
      <c r="O222" s="244"/>
      <c r="P222" s="244"/>
      <c r="Q222" s="244"/>
      <c r="R222" s="244"/>
      <c r="S222" s="244"/>
      <c r="T222" s="244"/>
      <c r="U222" s="244"/>
      <c r="V222" s="244"/>
      <c r="W222" s="244"/>
      <c r="X222" s="244"/>
      <c r="Y222" s="244"/>
      <c r="Z222" s="244"/>
      <c r="AA222" s="244"/>
      <c r="AB222" s="244"/>
      <c r="AC222" s="244"/>
      <c r="AD222" s="244"/>
      <c r="AE222" s="244"/>
      <c r="AF222" s="244"/>
      <c r="AG222" s="244"/>
      <c r="AH222" s="244"/>
      <c r="AI222" s="244"/>
      <c r="AJ222" s="244"/>
      <c r="AK222" s="244"/>
      <c r="AL222" s="244"/>
      <c r="AM222" s="244"/>
      <c r="AN222" s="244"/>
      <c r="AO222" s="244"/>
      <c r="AP222" s="244"/>
      <c r="AQ222" s="244"/>
      <c r="AR222" s="244"/>
      <c r="AS222" s="244"/>
      <c r="AT222" s="244"/>
      <c r="AU222" s="244"/>
      <c r="AV222" s="244"/>
      <c r="AW222" s="244"/>
      <c r="AX222" s="244"/>
      <c r="AY222" s="244"/>
      <c r="AZ222" s="244"/>
      <c r="BA222" s="244"/>
      <c r="BB222" s="244"/>
      <c r="BC222" s="244"/>
      <c r="BD222" s="244"/>
      <c r="BE222" s="244"/>
      <c r="BF222" s="244"/>
      <c r="BG222" s="244"/>
      <c r="BH222" s="244"/>
      <c r="BI222" s="244"/>
      <c r="BJ222" s="244"/>
      <c r="BK222" s="244"/>
      <c r="BL222" s="244"/>
      <c r="BM222" s="244"/>
      <c r="BN222" s="244"/>
      <c r="BO222" s="244"/>
      <c r="BP222" s="244"/>
      <c r="BQ222" s="244"/>
      <c r="BR222" s="244"/>
      <c r="BS222" s="244"/>
      <c r="BT222" s="244"/>
      <c r="BU222" s="244"/>
      <c r="BV222" s="64"/>
    </row>
    <row r="223" spans="4:74" ht="7.5" customHeight="1" x14ac:dyDescent="0.2">
      <c r="D223" s="66"/>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c r="AE223" s="244"/>
      <c r="AF223" s="244"/>
      <c r="AG223" s="244"/>
      <c r="AH223" s="244"/>
      <c r="AI223" s="244"/>
      <c r="AJ223" s="244"/>
      <c r="AK223" s="244"/>
      <c r="AL223" s="244"/>
      <c r="AM223" s="244"/>
      <c r="AN223" s="244"/>
      <c r="AO223" s="244"/>
      <c r="AP223" s="244"/>
      <c r="AQ223" s="244"/>
      <c r="AR223" s="244"/>
      <c r="AS223" s="244"/>
      <c r="AT223" s="244"/>
      <c r="AU223" s="244"/>
      <c r="AV223" s="244"/>
      <c r="AW223" s="244"/>
      <c r="AX223" s="244"/>
      <c r="AY223" s="244"/>
      <c r="AZ223" s="244"/>
      <c r="BA223" s="244"/>
      <c r="BB223" s="244"/>
      <c r="BC223" s="244"/>
      <c r="BD223" s="244"/>
      <c r="BE223" s="244"/>
      <c r="BF223" s="244"/>
      <c r="BG223" s="244"/>
      <c r="BH223" s="244"/>
      <c r="BI223" s="244"/>
      <c r="BJ223" s="244"/>
      <c r="BK223" s="244"/>
      <c r="BL223" s="244"/>
      <c r="BM223" s="244"/>
      <c r="BN223" s="244"/>
      <c r="BO223" s="244"/>
      <c r="BP223" s="244"/>
      <c r="BQ223" s="244"/>
      <c r="BR223" s="244"/>
      <c r="BS223" s="244"/>
      <c r="BT223" s="244"/>
      <c r="BU223" s="244"/>
      <c r="BV223" s="64"/>
    </row>
    <row r="224" spans="4:74" ht="7.5" customHeight="1" x14ac:dyDescent="0.2">
      <c r="D224" s="66"/>
      <c r="E224" s="244"/>
      <c r="F224" s="244"/>
      <c r="G224" s="244"/>
      <c r="H224" s="244"/>
      <c r="I224" s="244"/>
      <c r="J224" s="244"/>
      <c r="K224" s="244"/>
      <c r="L224" s="244"/>
      <c r="M224" s="244"/>
      <c r="N224" s="244"/>
      <c r="O224" s="244"/>
      <c r="P224" s="244"/>
      <c r="Q224" s="244"/>
      <c r="R224" s="244"/>
      <c r="S224" s="244"/>
      <c r="T224" s="244"/>
      <c r="U224" s="244"/>
      <c r="V224" s="244"/>
      <c r="W224" s="244"/>
      <c r="X224" s="244"/>
      <c r="Y224" s="244"/>
      <c r="Z224" s="244"/>
      <c r="AA224" s="244"/>
      <c r="AB224" s="244"/>
      <c r="AC224" s="244"/>
      <c r="AD224" s="244"/>
      <c r="AE224" s="244"/>
      <c r="AF224" s="244"/>
      <c r="AG224" s="244"/>
      <c r="AH224" s="244"/>
      <c r="AI224" s="244"/>
      <c r="AJ224" s="244"/>
      <c r="AK224" s="244"/>
      <c r="AL224" s="244"/>
      <c r="AM224" s="244"/>
      <c r="AN224" s="244"/>
      <c r="AO224" s="244"/>
      <c r="AP224" s="244"/>
      <c r="AQ224" s="244"/>
      <c r="AR224" s="244"/>
      <c r="AS224" s="244"/>
      <c r="AT224" s="244"/>
      <c r="AU224" s="244"/>
      <c r="AV224" s="244"/>
      <c r="AW224" s="244"/>
      <c r="AX224" s="244"/>
      <c r="AY224" s="244"/>
      <c r="AZ224" s="244"/>
      <c r="BA224" s="244"/>
      <c r="BB224" s="244"/>
      <c r="BC224" s="244"/>
      <c r="BD224" s="244"/>
      <c r="BE224" s="244"/>
      <c r="BF224" s="244"/>
      <c r="BG224" s="244"/>
      <c r="BH224" s="244"/>
      <c r="BI224" s="244"/>
      <c r="BJ224" s="244"/>
      <c r="BK224" s="244"/>
      <c r="BL224" s="244"/>
      <c r="BM224" s="244"/>
      <c r="BN224" s="244"/>
      <c r="BO224" s="244"/>
      <c r="BP224" s="244"/>
      <c r="BQ224" s="244"/>
      <c r="BR224" s="244"/>
      <c r="BS224" s="244"/>
      <c r="BT224" s="244"/>
      <c r="BU224" s="244"/>
      <c r="BV224" s="64"/>
    </row>
    <row r="225" spans="4:74" ht="7.5" customHeight="1" x14ac:dyDescent="0.2">
      <c r="D225" s="66"/>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E225" s="244"/>
      <c r="AF225" s="244"/>
      <c r="AG225" s="244"/>
      <c r="AH225" s="244"/>
      <c r="AI225" s="244"/>
      <c r="AJ225" s="244"/>
      <c r="AK225" s="244"/>
      <c r="AL225" s="244"/>
      <c r="AM225" s="244"/>
      <c r="AN225" s="244"/>
      <c r="AO225" s="244"/>
      <c r="AP225" s="244"/>
      <c r="AQ225" s="244"/>
      <c r="AR225" s="244"/>
      <c r="AS225" s="244"/>
      <c r="AT225" s="244"/>
      <c r="AU225" s="244"/>
      <c r="AV225" s="244"/>
      <c r="AW225" s="244"/>
      <c r="AX225" s="244"/>
      <c r="AY225" s="244"/>
      <c r="AZ225" s="244"/>
      <c r="BA225" s="244"/>
      <c r="BB225" s="244"/>
      <c r="BC225" s="244"/>
      <c r="BD225" s="244"/>
      <c r="BE225" s="244"/>
      <c r="BF225" s="244"/>
      <c r="BG225" s="244"/>
      <c r="BH225" s="244"/>
      <c r="BI225" s="244"/>
      <c r="BJ225" s="244"/>
      <c r="BK225" s="244"/>
      <c r="BL225" s="244"/>
      <c r="BM225" s="244"/>
      <c r="BN225" s="244"/>
      <c r="BO225" s="244"/>
      <c r="BP225" s="244"/>
      <c r="BQ225" s="244"/>
      <c r="BR225" s="244"/>
      <c r="BS225" s="244"/>
      <c r="BT225" s="244"/>
      <c r="BU225" s="244"/>
      <c r="BV225" s="64"/>
    </row>
    <row r="226" spans="4:74" ht="28.95" customHeight="1" x14ac:dyDescent="0.2">
      <c r="D226" s="66"/>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c r="AA226" s="244"/>
      <c r="AB226" s="244"/>
      <c r="AC226" s="244"/>
      <c r="AD226" s="244"/>
      <c r="AE226" s="244"/>
      <c r="AF226" s="244"/>
      <c r="AG226" s="244"/>
      <c r="AH226" s="244"/>
      <c r="AI226" s="244"/>
      <c r="AJ226" s="244"/>
      <c r="AK226" s="244"/>
      <c r="AL226" s="244"/>
      <c r="AM226" s="244"/>
      <c r="AN226" s="244"/>
      <c r="AO226" s="244"/>
      <c r="AP226" s="244"/>
      <c r="AQ226" s="244"/>
      <c r="AR226" s="244"/>
      <c r="AS226" s="244"/>
      <c r="AT226" s="244"/>
      <c r="AU226" s="244"/>
      <c r="AV226" s="244"/>
      <c r="AW226" s="244"/>
      <c r="AX226" s="244"/>
      <c r="AY226" s="244"/>
      <c r="AZ226" s="244"/>
      <c r="BA226" s="244"/>
      <c r="BB226" s="244"/>
      <c r="BC226" s="244"/>
      <c r="BD226" s="244"/>
      <c r="BE226" s="244"/>
      <c r="BF226" s="244"/>
      <c r="BG226" s="244"/>
      <c r="BH226" s="244"/>
      <c r="BI226" s="244"/>
      <c r="BJ226" s="244"/>
      <c r="BK226" s="244"/>
      <c r="BL226" s="244"/>
      <c r="BM226" s="244"/>
      <c r="BN226" s="244"/>
      <c r="BO226" s="244"/>
      <c r="BP226" s="244"/>
      <c r="BQ226" s="244"/>
      <c r="BR226" s="244"/>
      <c r="BS226" s="244"/>
      <c r="BT226" s="244"/>
      <c r="BU226" s="244"/>
      <c r="BV226" s="64"/>
    </row>
    <row r="227" spans="4:74" ht="7.5" customHeight="1" x14ac:dyDescent="0.2">
      <c r="D227" s="66"/>
      <c r="E227" s="679" t="s">
        <v>102</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x14ac:dyDescent="0.2">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x14ac:dyDescent="0.2">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x14ac:dyDescent="0.25">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x14ac:dyDescent="0.2">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2">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2">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2">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D33:F53"/>
    <mergeCell ref="G33:I35"/>
    <mergeCell ref="J33:P35"/>
    <mergeCell ref="Q33:V35"/>
    <mergeCell ref="W33:AF35"/>
    <mergeCell ref="W37:AF38"/>
    <mergeCell ref="G39:I41"/>
    <mergeCell ref="J39:P41"/>
    <mergeCell ref="Q39:V41"/>
    <mergeCell ref="W39:AF39"/>
    <mergeCell ref="W43:AF44"/>
    <mergeCell ref="G45:I47"/>
    <mergeCell ref="J45:P47"/>
    <mergeCell ref="Q45:V47"/>
    <mergeCell ref="W45:AF47"/>
    <mergeCell ref="G51:V53"/>
    <mergeCell ref="W51:X52"/>
    <mergeCell ref="Y51:AF53"/>
    <mergeCell ref="AG33:AO35"/>
    <mergeCell ref="AP33:AX35"/>
    <mergeCell ref="AY33:BV35"/>
    <mergeCell ref="G36:I38"/>
    <mergeCell ref="J36:P38"/>
    <mergeCell ref="Q36:V38"/>
    <mergeCell ref="W36:AF36"/>
    <mergeCell ref="AG36:AO38"/>
    <mergeCell ref="AP36:AX38"/>
    <mergeCell ref="AY36:BV38"/>
    <mergeCell ref="AP39:AX41"/>
    <mergeCell ref="AY39:BV41"/>
    <mergeCell ref="W40:AF41"/>
    <mergeCell ref="G42:I44"/>
    <mergeCell ref="J42:P44"/>
    <mergeCell ref="Q42:V44"/>
    <mergeCell ref="W42:AF42"/>
    <mergeCell ref="AG42:AO44"/>
    <mergeCell ref="AP42:AX44"/>
    <mergeCell ref="AY42:BV44"/>
    <mergeCell ref="AG39:AO41"/>
    <mergeCell ref="AG51:AH52"/>
    <mergeCell ref="AI51:AO53"/>
    <mergeCell ref="AP51:AX53"/>
    <mergeCell ref="CS47:ER49"/>
    <mergeCell ref="G48:I50"/>
    <mergeCell ref="J48:P50"/>
    <mergeCell ref="Q48:V50"/>
    <mergeCell ref="W48:AF50"/>
    <mergeCell ref="AG48:AO50"/>
    <mergeCell ref="AP48:AX50"/>
    <mergeCell ref="AY48:BV50"/>
    <mergeCell ref="AY51:BV53"/>
    <mergeCell ref="AG45:AO47"/>
    <mergeCell ref="AP45:AX47"/>
    <mergeCell ref="AY45:BV47"/>
    <mergeCell ref="AS72:AY72"/>
    <mergeCell ref="AZ72:BF72"/>
    <mergeCell ref="AZ73:BF75"/>
    <mergeCell ref="G76:O79"/>
    <mergeCell ref="P76:V79"/>
    <mergeCell ref="W76:AC79"/>
    <mergeCell ref="D54:V56"/>
    <mergeCell ref="W54:BV56"/>
    <mergeCell ref="D58:BV61"/>
    <mergeCell ref="D62:BV64"/>
    <mergeCell ref="D65:BV67"/>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30480</xdr:colOff>
                    <xdr:row>53</xdr:row>
                    <xdr:rowOff>38100</xdr:rowOff>
                  </from>
                  <to>
                    <xdr:col>39</xdr:col>
                    <xdr:colOff>53340</xdr:colOff>
                    <xdr:row>55</xdr:row>
                    <xdr:rowOff>68580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45720</xdr:rowOff>
                  </from>
                  <to>
                    <xdr:col>57</xdr:col>
                    <xdr:colOff>91440</xdr:colOff>
                    <xdr:row>55</xdr:row>
                    <xdr:rowOff>68580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60960</xdr:colOff>
                    <xdr:row>53</xdr:row>
                    <xdr:rowOff>45720</xdr:rowOff>
                  </from>
                  <to>
                    <xdr:col>76</xdr:col>
                    <xdr:colOff>76200</xdr:colOff>
                    <xdr:row>55</xdr:row>
                    <xdr:rowOff>60960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60960</xdr:colOff>
                    <xdr:row>121</xdr:row>
                    <xdr:rowOff>68580</xdr:rowOff>
                  </from>
                  <to>
                    <xdr:col>64</xdr:col>
                    <xdr:colOff>60960</xdr:colOff>
                    <xdr:row>126</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60960</xdr:colOff>
                    <xdr:row>178</xdr:row>
                    <xdr:rowOff>76200</xdr:rowOff>
                  </from>
                  <to>
                    <xdr:col>11</xdr:col>
                    <xdr:colOff>7620</xdr:colOff>
                    <xdr:row>182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徴収猶予の特例申請書</vt:lpstr>
      <vt:lpstr>徴収猶予の特例申請書 （手引)</vt:lpstr>
      <vt:lpstr>徴収猶予の特例申請書 (記載の省略等)</vt:lpstr>
      <vt:lpstr>徴収猶予の特例申請書!Print_Area</vt:lpstr>
      <vt:lpstr>'徴収猶予の特例申請書 (記載の省略等)'!Print_Area</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JWS19003</cp:lastModifiedBy>
  <cp:lastPrinted>2020-05-04T07:06:04Z</cp:lastPrinted>
  <dcterms:created xsi:type="dcterms:W3CDTF">1997-01-08T22:48:59Z</dcterms:created>
  <dcterms:modified xsi:type="dcterms:W3CDTF">2020-05-21T03:03:37Z</dcterms:modified>
</cp:coreProperties>
</file>