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x203095\ａ　総務課\Ｅ　税務係\住民税\確定申告関係\R4\⑪ホームページ用医療費控除・農業申告\"/>
    </mc:Choice>
  </mc:AlternateContent>
  <xr:revisionPtr revIDLastSave="0" documentId="13_ncr:1_{4630BB4F-9CEB-45F2-B47C-D5240B7628C5}" xr6:coauthVersionLast="43" xr6:coauthVersionMax="43" xr10:uidLastSave="{00000000-0000-0000-0000-000000000000}"/>
  <bookViews>
    <workbookView xWindow="-108" yWindow="-108" windowWidth="23256" windowHeight="12576" xr2:uid="{9E660408-A468-4BC2-BC4A-B52A2C83E155}"/>
  </bookViews>
  <sheets>
    <sheet name="医療費控除様式" sheetId="2" r:id="rId1"/>
    <sheet name="記入例 " sheetId="4" r:id="rId2"/>
  </sheets>
  <definedNames>
    <definedName name="_xlnm.Print_Area" localSheetId="0">医療費控除様式!$A$1:$U$58</definedName>
    <definedName name="_xlnm.Print_Area" localSheetId="1">'記入例 '!$A$1:$AF$62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4" l="1"/>
  <c r="D58" i="4"/>
  <c r="R49" i="4" l="1"/>
  <c r="P51" i="4" s="1"/>
  <c r="D55" i="4" s="1"/>
  <c r="M49" i="4"/>
  <c r="J51" i="4" s="1"/>
  <c r="D54" i="4" s="1"/>
  <c r="D56" i="4" s="1"/>
  <c r="D60" i="4" s="1"/>
</calcChain>
</file>

<file path=xl/sharedStrings.xml><?xml version="1.0" encoding="utf-8"?>
<sst xmlns="http://schemas.openxmlformats.org/spreadsheetml/2006/main" count="389" uniqueCount="90">
  <si>
    <t>　　　</t>
    <phoneticPr fontId="3"/>
  </si>
  <si>
    <t>年分　医療費控除の明細書 【内訳書】</t>
    <phoneticPr fontId="3"/>
  </si>
  <si>
    <t xml:space="preserve">            ※この控除を受ける方は、セルフメディケーション税制は受けられません。</t>
    <phoneticPr fontId="3"/>
  </si>
  <si>
    <t>住　所</t>
    <phoneticPr fontId="3"/>
  </si>
  <si>
    <t>氏　名</t>
    <phoneticPr fontId="3"/>
  </si>
  <si>
    <t>１　医療費通知に記載された事項</t>
    <rPh sb="8" eb="10">
      <t>キサイ</t>
    </rPh>
    <phoneticPr fontId="3"/>
  </si>
  <si>
    <t>　 医療費通知（※）を添付する場合、右記の⑴～⑶を記入します。</t>
    <phoneticPr fontId="3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</si>
  <si>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3"/>
  </si>
  <si>
    <t>(2)</t>
    <phoneticPr fontId="3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</si>
  <si>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3"/>
  </si>
  <si>
    <t>(3)</t>
    <phoneticPr fontId="3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</si>
  <si>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</si>
  <si>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3"/>
  </si>
  <si>
    <t>円</t>
    <rPh sb="0" eb="1">
      <t>エン</t>
    </rPh>
    <phoneticPr fontId="3"/>
  </si>
  <si>
    <t>㋐</t>
    <phoneticPr fontId="3"/>
  </si>
  <si>
    <t>㋑</t>
    <phoneticPr fontId="3"/>
  </si>
  <si>
    <t>この明細書は、申告書と一緒に提出してください。</t>
    <phoneticPr fontId="3"/>
  </si>
  <si>
    <t>２　医療費（上記１以外）の明細</t>
    <phoneticPr fontId="3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</si>
  <si>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3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</si>
  <si>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3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</si>
  <si>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3"/>
  </si>
  <si>
    <t>(3) 医療費の区分</t>
    <rPh sb="4" eb="7">
      <t>イリョウヒ</t>
    </rPh>
    <rPh sb="8" eb="10">
      <t>クブン</t>
    </rPh>
    <phoneticPr fontId="3"/>
  </si>
  <si>
    <t>(4)</t>
    <phoneticPr fontId="3"/>
  </si>
  <si>
    <t>支払った
医療費の額</t>
    <rPh sb="0" eb="2">
      <t>シハラ</t>
    </rPh>
    <rPh sb="5" eb="8">
      <t>イリョウヒ</t>
    </rPh>
    <rPh sb="9" eb="10">
      <t>ガク</t>
    </rPh>
    <phoneticPr fontId="3"/>
  </si>
  <si>
    <t>(5)</t>
    <phoneticPr fontId="3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</si>
  <si>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</si>
  <si>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佐久穂太郎</t>
    <rPh sb="0" eb="3">
      <t>サクホ</t>
    </rPh>
    <rPh sb="3" eb="5">
      <t>タロウ</t>
    </rPh>
    <phoneticPr fontId="3"/>
  </si>
  <si>
    <t>〇〇病院</t>
    <rPh sb="2" eb="4">
      <t>ビョウイン</t>
    </rPh>
    <phoneticPr fontId="3"/>
  </si>
  <si>
    <t>☑</t>
  </si>
  <si>
    <t>診療・治療</t>
    <phoneticPr fontId="3"/>
  </si>
  <si>
    <t>□</t>
  </si>
  <si>
    <t>介護保険サービス　</t>
    <phoneticPr fontId="3"/>
  </si>
  <si>
    <t>医薬品購入</t>
    <phoneticPr fontId="3"/>
  </si>
  <si>
    <t>その他の医療費</t>
    <phoneticPr fontId="3"/>
  </si>
  <si>
    <t>△△診療所</t>
    <rPh sb="2" eb="5">
      <t>シンリョウジョ</t>
    </rPh>
    <phoneticPr fontId="3"/>
  </si>
  <si>
    <t>介護保険サービス</t>
    <phoneticPr fontId="3"/>
  </si>
  <si>
    <t>□</t>
    <phoneticPr fontId="3"/>
  </si>
  <si>
    <t>□□歯科</t>
    <rPh sb="2" eb="4">
      <t>シカ</t>
    </rPh>
    <phoneticPr fontId="3"/>
  </si>
  <si>
    <t>☆☆薬局</t>
    <rPh sb="2" eb="4">
      <t>ヤッキョク</t>
    </rPh>
    <phoneticPr fontId="3"/>
  </si>
  <si>
    <t>佐久穂花子</t>
    <rPh sb="0" eb="3">
      <t>サクホ</t>
    </rPh>
    <rPh sb="3" eb="5">
      <t>ハナコ</t>
    </rPh>
    <phoneticPr fontId="3"/>
  </si>
  <si>
    <t>○○病院</t>
    <rPh sb="2" eb="4">
      <t>ビョウイン</t>
    </rPh>
    <phoneticPr fontId="3"/>
  </si>
  <si>
    <t>△△眼科</t>
    <rPh sb="2" eb="4">
      <t>ガンカ</t>
    </rPh>
    <phoneticPr fontId="3"/>
  </si>
  <si>
    <t>□□薬局</t>
    <rPh sb="2" eb="4">
      <t>ヤッキョク</t>
    </rPh>
    <phoneticPr fontId="3"/>
  </si>
  <si>
    <t>佐久穂次郎</t>
    <rPh sb="0" eb="3">
      <t>サクホ</t>
    </rPh>
    <rPh sb="3" eb="5">
      <t>ジロウ</t>
    </rPh>
    <phoneticPr fontId="3"/>
  </si>
  <si>
    <t>☆☆クリニック</t>
    <phoneticPr fontId="3"/>
  </si>
  <si>
    <t>○○薬局</t>
    <rPh sb="2" eb="4">
      <t>ヤッキョク</t>
    </rPh>
    <phoneticPr fontId="3"/>
  </si>
  <si>
    <t>２の合計</t>
    <rPh sb="2" eb="4">
      <t>ゴウケイ</t>
    </rPh>
    <phoneticPr fontId="3"/>
  </si>
  <si>
    <t>㋒</t>
    <phoneticPr fontId="3"/>
  </si>
  <si>
    <t>㋓</t>
    <phoneticPr fontId="3"/>
  </si>
  <si>
    <t>医療費の合計</t>
    <rPh sb="0" eb="3">
      <t>イリョウヒ</t>
    </rPh>
    <rPh sb="4" eb="6">
      <t>ゴウケイ</t>
    </rPh>
    <phoneticPr fontId="3"/>
  </si>
  <si>
    <t>A</t>
    <phoneticPr fontId="3"/>
  </si>
  <si>
    <t>B</t>
    <phoneticPr fontId="3"/>
  </si>
  <si>
    <t>住　所         佐久穂町大字○○△△番地                     氏　名             佐久穂　太郎</t>
    <phoneticPr fontId="3"/>
  </si>
  <si>
    <t xml:space="preserve"> 医療費通知（※）を添付する場合、右記の⑴～⑶を記入します。
  ※医療保険者等が発行する医療費の額等を通知する書類で、
     次の６項目が記載されたものをいいます。
  （例：健康保険組合等が発行する「医療費のお知らせ」）</t>
    <phoneticPr fontId="3"/>
  </si>
  <si>
    <t xml:space="preserve">   ※この控除を受ける方は、セルフメディケーション税制は受けられません。</t>
    <phoneticPr fontId="3"/>
  </si>
  <si>
    <t>－</t>
    <phoneticPr fontId="3"/>
  </si>
  <si>
    <t>10万円（所得200万円以下の方は所得の５％）</t>
    <rPh sb="2" eb="4">
      <t>マンエン</t>
    </rPh>
    <rPh sb="5" eb="7">
      <t>ショトク</t>
    </rPh>
    <rPh sb="10" eb="12">
      <t>マンエン</t>
    </rPh>
    <rPh sb="12" eb="14">
      <t>イカ</t>
    </rPh>
    <rPh sb="15" eb="16">
      <t>カタ</t>
    </rPh>
    <rPh sb="17" eb="19">
      <t>ショトク</t>
    </rPh>
    <phoneticPr fontId="3"/>
  </si>
  <si>
    <t>１　医療費通知に記載された事項⇒　</t>
    <rPh sb="8" eb="10">
      <t>キサイ</t>
    </rPh>
    <phoneticPr fontId="3"/>
  </si>
  <si>
    <t>保険者等が発行する医療費通知がある場合は記載して下さい。</t>
    <phoneticPr fontId="3"/>
  </si>
  <si>
    <t>「医療費明細を下記書き方のとおり、医療を受けた方,
  医療機関、薬局ごとに、支払った医療費を計算して記載してください。</t>
    <rPh sb="1" eb="4">
      <t>イリョウヒ</t>
    </rPh>
    <rPh sb="4" eb="6">
      <t>メイサイ</t>
    </rPh>
    <rPh sb="7" eb="9">
      <t>カキ</t>
    </rPh>
    <rPh sb="9" eb="10">
      <t>カ</t>
    </rPh>
    <rPh sb="11" eb="12">
      <t>カタ</t>
    </rPh>
    <rPh sb="17" eb="19">
      <t>イリョウ</t>
    </rPh>
    <rPh sb="20" eb="21">
      <t>ウ</t>
    </rPh>
    <phoneticPr fontId="3"/>
  </si>
  <si>
    <t>２　医療費（上記１以外）の明細⇒</t>
    <phoneticPr fontId="3"/>
  </si>
  <si>
    <t>令和●年分　医療費控除の明細書 【内訳書】</t>
    <rPh sb="3" eb="4">
      <t>ネン</t>
    </rPh>
    <phoneticPr fontId="3"/>
  </si>
  <si>
    <t>令和 　　</t>
    <phoneticPr fontId="3"/>
  </si>
  <si>
    <t>　　佐久穂町大字</t>
    <rPh sb="2" eb="6">
      <t>サクホマチ</t>
    </rPh>
    <rPh sb="6" eb="8">
      <t>オオアザ</t>
    </rPh>
    <phoneticPr fontId="3"/>
  </si>
  <si>
    <t>　</t>
    <phoneticPr fontId="3"/>
  </si>
  <si>
    <t>３　控除額の計算</t>
    <rPh sb="2" eb="5">
      <t>コウジョガク</t>
    </rPh>
    <rPh sb="6" eb="8">
      <t>ケイサン</t>
    </rPh>
    <phoneticPr fontId="3"/>
  </si>
  <si>
    <t>支払った医療費</t>
    <rPh sb="0" eb="2">
      <t>シハラ</t>
    </rPh>
    <rPh sb="4" eb="7">
      <t>イリョウヒ</t>
    </rPh>
    <phoneticPr fontId="3"/>
  </si>
  <si>
    <t>保険金などで
補てんされる金額</t>
    <rPh sb="0" eb="3">
      <t>ホケンキン</t>
    </rPh>
    <rPh sb="7" eb="8">
      <t>ホ</t>
    </rPh>
    <rPh sb="13" eb="15">
      <t>キンガク</t>
    </rPh>
    <phoneticPr fontId="3"/>
  </si>
  <si>
    <t>差引金額
（A－B）</t>
    <rPh sb="0" eb="2">
      <t>サシヒキ</t>
    </rPh>
    <rPh sb="2" eb="4">
      <t>キンガク</t>
    </rPh>
    <phoneticPr fontId="3"/>
  </si>
  <si>
    <t>所得金額の合計額</t>
    <rPh sb="0" eb="4">
      <t>ショトクキンガク</t>
    </rPh>
    <rPh sb="5" eb="8">
      <t>ゴウケイガク</t>
    </rPh>
    <phoneticPr fontId="3"/>
  </si>
  <si>
    <t>D×0.05</t>
    <phoneticPr fontId="3"/>
  </si>
  <si>
    <t>Eと10万円のいずれか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3"/>
  </si>
  <si>
    <t>医療費控除額
（C－F）</t>
    <rPh sb="0" eb="3">
      <t>イリョウヒ</t>
    </rPh>
    <rPh sb="3" eb="5">
      <t>コウジョ</t>
    </rPh>
    <rPh sb="5" eb="6">
      <t>ガク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</si>
  <si>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</si>
  <si>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</si>
  <si>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</si>
  <si>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</si>
  <si>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</si>
  <si>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</si>
  <si>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</si>
  <si>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申告書第１表の「所得から差し引かれる金額」の医療費控除欄に転記します。</t>
    <rPh sb="0" eb="3">
      <t>シンコクショ</t>
    </rPh>
    <rPh sb="3" eb="4">
      <t>ダイ</t>
    </rPh>
    <rPh sb="5" eb="6">
      <t>ヒョウ</t>
    </rPh>
    <rPh sb="8" eb="10">
      <t>ショトク</t>
    </rPh>
    <rPh sb="12" eb="13">
      <t>サ</t>
    </rPh>
    <rPh sb="14" eb="15">
      <t>ヒ</t>
    </rPh>
    <rPh sb="18" eb="20">
      <t>キンガク</t>
    </rPh>
    <rPh sb="22" eb="25">
      <t>イリョウヒ</t>
    </rPh>
    <rPh sb="25" eb="27">
      <t>コウジョ</t>
    </rPh>
    <rPh sb="27" eb="28">
      <t>ラン</t>
    </rPh>
    <rPh sb="29" eb="31">
      <t>テンキ</t>
    </rPh>
    <phoneticPr fontId="3"/>
  </si>
  <si>
    <t>１　医療費控除として所得から差し引かれる金額の計算式</t>
    <rPh sb="2" eb="5">
      <t>イリョウヒ</t>
    </rPh>
    <rPh sb="5" eb="7">
      <t>コウジョ</t>
    </rPh>
    <rPh sb="10" eb="12">
      <t>ショトク</t>
    </rPh>
    <rPh sb="14" eb="15">
      <t>サ</t>
    </rPh>
    <rPh sb="16" eb="17">
      <t>ヒ</t>
    </rPh>
    <rPh sb="20" eb="22">
      <t>キンガク</t>
    </rPh>
    <rPh sb="23" eb="25">
      <t>ケイサン</t>
    </rPh>
    <rPh sb="25" eb="26">
      <t>シキ</t>
    </rPh>
    <phoneticPr fontId="3"/>
  </si>
  <si>
    <t>申告する年中に支払った
医療費の総額</t>
    <rPh sb="0" eb="2">
      <t>シンコク</t>
    </rPh>
    <rPh sb="4" eb="5">
      <t>ネン</t>
    </rPh>
    <rPh sb="5" eb="6">
      <t>チュウ</t>
    </rPh>
    <rPh sb="7" eb="9">
      <t>シハラ</t>
    </rPh>
    <rPh sb="12" eb="15">
      <t>イリョウヒ</t>
    </rPh>
    <rPh sb="16" eb="18">
      <t>ソウガク</t>
    </rPh>
    <phoneticPr fontId="3"/>
  </si>
  <si>
    <t>高額療養費や保険金等
補てんされた金額</t>
    <rPh sb="0" eb="2">
      <t>コウガク</t>
    </rPh>
    <rPh sb="2" eb="4">
      <t>リョウヨウ</t>
    </rPh>
    <rPh sb="4" eb="5">
      <t>ヒ</t>
    </rPh>
    <rPh sb="6" eb="9">
      <t>ホケンキン</t>
    </rPh>
    <rPh sb="9" eb="10">
      <t>トウ</t>
    </rPh>
    <rPh sb="11" eb="12">
      <t>ホ</t>
    </rPh>
    <rPh sb="17" eb="19">
      <t>キンガク</t>
    </rPh>
    <phoneticPr fontId="3"/>
  </si>
  <si>
    <t>―</t>
    <phoneticPr fontId="3"/>
  </si>
  <si>
    <t>＝　医療費控除額</t>
    <phoneticPr fontId="3"/>
  </si>
  <si>
    <t>→</t>
    <phoneticPr fontId="3"/>
  </si>
  <si>
    <t>２　記入のポイント
「医療費通知書」のある方は、「１　医療費通知に記載された事項」を優先して記載し、医療費通知で不足する月分のみ「２　医療費（上記１以外）の明細」を記入するのが便利です。</t>
    <rPh sb="2" eb="4">
      <t>キニュウ</t>
    </rPh>
    <rPh sb="21" eb="22">
      <t>カタ</t>
    </rPh>
    <rPh sb="67" eb="70">
      <t>イリョウヒ</t>
    </rPh>
    <rPh sb="71" eb="73">
      <t>ジョウキ</t>
    </rPh>
    <rPh sb="74" eb="76">
      <t>イガイ</t>
    </rPh>
    <rPh sb="78" eb="80">
      <t>メイサイ</t>
    </rPh>
    <rPh sb="88" eb="90">
      <t>ベンリ</t>
    </rPh>
    <phoneticPr fontId="3"/>
  </si>
  <si>
    <t>３　記入例</t>
    <rPh sb="2" eb="5">
      <t>キニュウレイ</t>
    </rPh>
    <phoneticPr fontId="3"/>
  </si>
  <si>
    <t>【医療費控除の明細書の記載方法】</t>
    <rPh sb="1" eb="4">
      <t>イリョウヒ</t>
    </rPh>
    <rPh sb="4" eb="6">
      <t>コウジョ</t>
    </rPh>
    <rPh sb="7" eb="10">
      <t>メイサイショ</t>
    </rPh>
    <rPh sb="11" eb="13">
      <t>キサイ</t>
    </rPh>
    <rPh sb="13" eb="15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</si>
</sst>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 Light"/>
      <family val="3"/>
      <charset val="128"/>
      <scheme val="maj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9" fillId="0" borderId="16" xfId="1" applyFont="1" applyFill="1" applyBorder="1" applyAlignment="1">
      <alignment horizontal="center" vertical="top" wrapText="1"/>
    </xf>
    <xf numFmtId="38" fontId="2" fillId="0" borderId="18" xfId="1" applyFont="1" applyFill="1" applyBorder="1" applyAlignment="1">
      <alignment vertical="center" shrinkToFit="1"/>
    </xf>
    <xf numFmtId="38" fontId="9" fillId="0" borderId="16" xfId="1" applyFont="1" applyFill="1" applyBorder="1" applyAlignment="1">
      <alignment horizontal="center" vertical="top"/>
    </xf>
    <xf numFmtId="38" fontId="2" fillId="0" borderId="17" xfId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horizontal="center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2" fillId="0" borderId="10" xfId="0" applyFont="1" applyBorder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shrinkToFit="1"/>
      <protection locked="0"/>
    </xf>
    <xf numFmtId="0" fontId="7" fillId="2" borderId="1" xfId="0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38" fontId="2" fillId="2" borderId="4" xfId="1" applyFont="1" applyFill="1" applyBorder="1" applyAlignment="1" applyProtection="1">
      <alignment vertical="center" shrinkToFit="1"/>
      <protection locked="0"/>
    </xf>
    <xf numFmtId="38" fontId="2" fillId="2" borderId="1" xfId="1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right" vertical="top" textRotation="255"/>
    </xf>
    <xf numFmtId="0" fontId="10" fillId="0" borderId="0" xfId="0" applyFont="1" applyFill="1" applyAlignment="1">
      <alignment vertical="top"/>
    </xf>
    <xf numFmtId="0" fontId="10" fillId="0" borderId="2" xfId="0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38" fontId="2" fillId="2" borderId="3" xfId="1" applyFont="1" applyFill="1" applyBorder="1" applyAlignment="1" applyProtection="1">
      <alignment horizontal="right" vertical="center" shrinkToFit="1"/>
      <protection locked="0"/>
    </xf>
    <xf numFmtId="38" fontId="2" fillId="2" borderId="4" xfId="1" applyFont="1" applyFill="1" applyBorder="1" applyAlignment="1" applyProtection="1">
      <alignment horizontal="right" vertical="center" shrinkToFit="1"/>
      <protection locked="0"/>
    </xf>
    <xf numFmtId="38" fontId="2" fillId="2" borderId="6" xfId="1" applyFont="1" applyFill="1" applyBorder="1" applyAlignment="1" applyProtection="1">
      <alignment horizontal="right" vertical="center" shrinkToFit="1"/>
      <protection locked="0"/>
    </xf>
    <xf numFmtId="38" fontId="2" fillId="2" borderId="1" xfId="1" applyFont="1" applyFill="1" applyBorder="1" applyAlignment="1" applyProtection="1">
      <alignment horizontal="right" vertical="center" shrinkToFit="1"/>
      <protection locked="0"/>
    </xf>
    <xf numFmtId="0" fontId="9" fillId="0" borderId="3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38" fontId="2" fillId="2" borderId="3" xfId="1" applyFont="1" applyFill="1" applyBorder="1" applyAlignment="1" applyProtection="1">
      <alignment horizontal="right" vertical="center" wrapText="1" shrinkToFit="1"/>
      <protection locked="0"/>
    </xf>
    <xf numFmtId="38" fontId="9" fillId="0" borderId="5" xfId="1" applyFont="1" applyFill="1" applyBorder="1" applyAlignment="1">
      <alignment horizontal="center" vertical="top"/>
    </xf>
    <xf numFmtId="38" fontId="9" fillId="0" borderId="7" xfId="1" applyFont="1" applyFill="1" applyBorder="1" applyAlignment="1">
      <alignment horizontal="center" vertical="top"/>
    </xf>
    <xf numFmtId="38" fontId="7" fillId="0" borderId="8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38" fontId="2" fillId="2" borderId="13" xfId="1" applyFont="1" applyFill="1" applyBorder="1" applyAlignment="1" applyProtection="1">
      <alignment horizontal="right" vertical="center" shrinkToFit="1"/>
      <protection locked="0"/>
    </xf>
    <xf numFmtId="38" fontId="2" fillId="2" borderId="15" xfId="1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38" fontId="2" fillId="0" borderId="11" xfId="0" applyNumberFormat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38" fontId="2" fillId="0" borderId="4" xfId="1" applyFont="1" applyFill="1" applyBorder="1" applyAlignment="1" applyProtection="1">
      <alignment vertical="center" shrinkToFit="1"/>
      <protection locked="0"/>
    </xf>
    <xf numFmtId="38" fontId="2" fillId="0" borderId="1" xfId="1" applyFont="1" applyFill="1" applyBorder="1" applyAlignment="1" applyProtection="1">
      <alignment vertical="center" shrinkToFit="1"/>
      <protection locked="0"/>
    </xf>
    <xf numFmtId="38" fontId="2" fillId="0" borderId="3" xfId="1" applyFont="1" applyFill="1" applyBorder="1" applyAlignment="1" applyProtection="1">
      <alignment horizontal="right" vertical="center" shrinkToFit="1"/>
      <protection locked="0"/>
    </xf>
    <xf numFmtId="38" fontId="2" fillId="0" borderId="4" xfId="1" applyFont="1" applyFill="1" applyBorder="1" applyAlignment="1" applyProtection="1">
      <alignment horizontal="right" vertical="center" shrinkToFit="1"/>
      <protection locked="0"/>
    </xf>
    <xf numFmtId="38" fontId="2" fillId="0" borderId="6" xfId="1" applyFont="1" applyFill="1" applyBorder="1" applyAlignment="1" applyProtection="1">
      <alignment horizontal="right" vertical="center" shrinkToFit="1"/>
      <protection locked="0"/>
    </xf>
    <xf numFmtId="38" fontId="2" fillId="0" borderId="1" xfId="1" applyFont="1" applyFill="1" applyBorder="1" applyAlignment="1" applyProtection="1">
      <alignment horizontal="right" vertical="center" shrinkToFit="1"/>
      <protection locked="0"/>
    </xf>
    <xf numFmtId="0" fontId="9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right" vertical="center" wrapText="1" shrinkToFit="1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right" vertical="center" shrinkToFit="1"/>
      <protection locked="0"/>
    </xf>
    <xf numFmtId="38" fontId="2" fillId="0" borderId="15" xfId="1" applyFont="1" applyFill="1" applyBorder="1" applyAlignment="1" applyProtection="1">
      <alignment horizontal="right" vertical="center" shrinkToFit="1"/>
      <protection locked="0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left" vertical="top" wrapText="1" shrinkToFit="1"/>
    </xf>
    <xf numFmtId="0" fontId="9" fillId="0" borderId="0" xfId="0" applyFont="1" applyFill="1" applyBorder="1" applyAlignment="1">
      <alignment horizontal="left" vertical="top" wrapText="1" shrinkToFit="1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46</xdr:row>
      <xdr:rowOff>76200</xdr:rowOff>
    </xdr:from>
    <xdr:to>
      <xdr:col>13</xdr:col>
      <xdr:colOff>438150</xdr:colOff>
      <xdr:row>48</xdr:row>
      <xdr:rowOff>0</xdr:rowOff>
    </xdr:to>
    <xdr:sp macro="" textlink="" fLocksText="0">
      <xdr:nvSpPr>
        <xdr:cNvPr id="12" name="Rectangle 5">
          <a:extLst>
            <a:ext uri="{FF2B5EF4-FFF2-40B4-BE49-F238E27FC236}">
              <a16:creationId xmlns:a16="http://schemas.microsoft.com/office/drawing/2014/main" id="{31558DC5-4739-4F1F-BB6D-79F049A3A340}"/>
            </a:ext>
          </a:extLst>
        </xdr:cNvPr>
        <xdr:cNvSpPr>
          <a:spLocks noChangeArrowheads="1"/>
        </xdr:cNvSpPr>
      </xdr:nvSpPr>
      <xdr:spPr bwMode="auto">
        <a:xfrm>
          <a:off x="3571875" y="8718550"/>
          <a:ext cx="13366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47</xdr:row>
      <xdr:rowOff>0</xdr:rowOff>
    </xdr:from>
    <xdr:to>
      <xdr:col>19</xdr:col>
      <xdr:colOff>106848</xdr:colOff>
      <xdr:row>48</xdr:row>
      <xdr:rowOff>0</xdr:rowOff>
    </xdr:to>
    <xdr:sp macro="" textlink="" fLocksText="0">
      <xdr:nvSpPr>
        <xdr:cNvPr id="13" name="Rectangle 5">
          <a:extLst>
            <a:ext uri="{FF2B5EF4-FFF2-40B4-BE49-F238E27FC236}">
              <a16:creationId xmlns:a16="http://schemas.microsoft.com/office/drawing/2014/main" id="{E46E8F6A-BEA2-4A25-B6B9-703AA8936F69}"/>
            </a:ext>
          </a:extLst>
        </xdr:cNvPr>
        <xdr:cNvSpPr>
          <a:spLocks noChangeArrowheads="1"/>
        </xdr:cNvSpPr>
      </xdr:nvSpPr>
      <xdr:spPr bwMode="auto">
        <a:xfrm>
          <a:off x="5304323" y="8724900"/>
          <a:ext cx="120332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1</xdr:col>
      <xdr:colOff>216318</xdr:colOff>
      <xdr:row>9</xdr:row>
      <xdr:rowOff>24062</xdr:rowOff>
    </xdr:from>
    <xdr:to>
      <xdr:col>6</xdr:col>
      <xdr:colOff>207065</xdr:colOff>
      <xdr:row>11</xdr:row>
      <xdr:rowOff>5013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AE898EAF-3832-447A-BB1F-1995081A8434}"/>
            </a:ext>
          </a:extLst>
        </xdr:cNvPr>
        <xdr:cNvGrpSpPr/>
      </xdr:nvGrpSpPr>
      <xdr:grpSpPr>
        <a:xfrm>
          <a:off x="399198" y="1974782"/>
          <a:ext cx="2604407" cy="354331"/>
          <a:chOff x="822911" y="1994233"/>
          <a:chExt cx="2157412" cy="361951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A6D57F65-B28C-42D7-BB13-7E3131F4EC89}"/>
              </a:ext>
            </a:extLst>
          </xdr:cNvPr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</a:p>
        </xdr:txBody>
      </xdr:sp>
      <xdr:sp macro="" textlink="">
        <xdr:nvSpPr>
          <xdr:cNvPr id="30" name="大かっこ 29">
            <a:extLst>
              <a:ext uri="{FF2B5EF4-FFF2-40B4-BE49-F238E27FC236}">
                <a16:creationId xmlns:a16="http://schemas.microsoft.com/office/drawing/2014/main" id="{B1EF5767-C917-4E54-8CB6-5E6FC007E7B1}"/>
              </a:ext>
            </a:extLst>
          </xdr:cNvPr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838200</xdr:colOff>
      <xdr:row>52</xdr:row>
      <xdr:rowOff>0</xdr:rowOff>
    </xdr:from>
    <xdr:to>
      <xdr:col>9</xdr:col>
      <xdr:colOff>22860</xdr:colOff>
      <xdr:row>52</xdr:row>
      <xdr:rowOff>198120</xdr:rowOff>
    </xdr:to>
    <xdr:sp macro="" textlink="" fLocksText="0">
      <xdr:nvSpPr>
        <xdr:cNvPr id="8" name="Rectangle 5">
          <a:extLst>
            <a:ext uri="{FF2B5EF4-FFF2-40B4-BE49-F238E27FC236}">
              <a16:creationId xmlns:a16="http://schemas.microsoft.com/office/drawing/2014/main" id="{6CDF7E7F-4E6D-49D5-9EF6-F860EC88D2E5}"/>
            </a:ext>
          </a:extLst>
        </xdr:cNvPr>
        <xdr:cNvSpPr>
          <a:spLocks noChangeArrowheads="1"/>
        </xdr:cNvSpPr>
      </xdr:nvSpPr>
      <xdr:spPr bwMode="auto">
        <a:xfrm>
          <a:off x="1965960" y="11650980"/>
          <a:ext cx="128778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（マイナスのときは０円）</a:t>
          </a:r>
        </a:p>
      </xdr:txBody>
    </xdr:sp>
    <xdr:clientData/>
  </xdr:twoCellAnchor>
  <xdr:twoCellAnchor>
    <xdr:from>
      <xdr:col>3</xdr:col>
      <xdr:colOff>868681</xdr:colOff>
      <xdr:row>54</xdr:row>
      <xdr:rowOff>0</xdr:rowOff>
    </xdr:from>
    <xdr:to>
      <xdr:col>7</xdr:col>
      <xdr:colOff>220981</xdr:colOff>
      <xdr:row>54</xdr:row>
      <xdr:rowOff>152400</xdr:rowOff>
    </xdr:to>
    <xdr:sp macro="" textlink="" fLocksText="0">
      <xdr:nvSpPr>
        <xdr:cNvPr id="9" name="Rectangle 5">
          <a:extLst>
            <a:ext uri="{FF2B5EF4-FFF2-40B4-BE49-F238E27FC236}">
              <a16:creationId xmlns:a16="http://schemas.microsoft.com/office/drawing/2014/main" id="{23E34378-3EA5-47B9-8668-12CDE8A2E183}"/>
            </a:ext>
          </a:extLst>
        </xdr:cNvPr>
        <xdr:cNvSpPr>
          <a:spLocks noChangeArrowheads="1"/>
        </xdr:cNvSpPr>
      </xdr:nvSpPr>
      <xdr:spPr bwMode="auto">
        <a:xfrm>
          <a:off x="1996441" y="12473940"/>
          <a:ext cx="1097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（赤字のときは０円）</a:t>
          </a:r>
        </a:p>
      </xdr:txBody>
    </xdr:sp>
    <xdr:clientData/>
  </xdr:twoCellAnchor>
  <xdr:twoCellAnchor>
    <xdr:from>
      <xdr:col>4</xdr:col>
      <xdr:colOff>15241</xdr:colOff>
      <xdr:row>50</xdr:row>
      <xdr:rowOff>22860</xdr:rowOff>
    </xdr:from>
    <xdr:to>
      <xdr:col>5</xdr:col>
      <xdr:colOff>160021</xdr:colOff>
      <xdr:row>50</xdr:row>
      <xdr:rowOff>228600</xdr:rowOff>
    </xdr:to>
    <xdr:sp macro="" textlink="" fLocksText="0">
      <xdr:nvSpPr>
        <xdr:cNvPr id="10" name="Rectangle 5">
          <a:extLst>
            <a:ext uri="{FF2B5EF4-FFF2-40B4-BE49-F238E27FC236}">
              <a16:creationId xmlns:a16="http://schemas.microsoft.com/office/drawing/2014/main" id="{54C42122-9339-4BE5-B52A-7DE7224923DC}"/>
            </a:ext>
          </a:extLst>
        </xdr:cNvPr>
        <xdr:cNvSpPr>
          <a:spLocks noChangeArrowheads="1"/>
        </xdr:cNvSpPr>
      </xdr:nvSpPr>
      <xdr:spPr bwMode="auto">
        <a:xfrm>
          <a:off x="2026921" y="10850880"/>
          <a:ext cx="541020" cy="205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861060</xdr:colOff>
      <xdr:row>56</xdr:row>
      <xdr:rowOff>0</xdr:rowOff>
    </xdr:from>
    <xdr:to>
      <xdr:col>10</xdr:col>
      <xdr:colOff>327660</xdr:colOff>
      <xdr:row>56</xdr:row>
      <xdr:rowOff>137160</xdr:rowOff>
    </xdr:to>
    <xdr:sp macro="" textlink="" fLocksText="0">
      <xdr:nvSpPr>
        <xdr:cNvPr id="11" name="Rectangle 5">
          <a:extLst>
            <a:ext uri="{FF2B5EF4-FFF2-40B4-BE49-F238E27FC236}">
              <a16:creationId xmlns:a16="http://schemas.microsoft.com/office/drawing/2014/main" id="{8306E611-2BE0-4908-A3E8-F5DCDDB31248}"/>
            </a:ext>
          </a:extLst>
        </xdr:cNvPr>
        <xdr:cNvSpPr>
          <a:spLocks noChangeArrowheads="1"/>
        </xdr:cNvSpPr>
      </xdr:nvSpPr>
      <xdr:spPr bwMode="auto">
        <a:xfrm>
          <a:off x="1988820" y="13296900"/>
          <a:ext cx="1775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万円、赤字のときは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196215</xdr:colOff>
      <xdr:row>50</xdr:row>
      <xdr:rowOff>0</xdr:rowOff>
    </xdr:from>
    <xdr:to>
      <xdr:col>12</xdr:col>
      <xdr:colOff>361950</xdr:colOff>
      <xdr:row>51</xdr:row>
      <xdr:rowOff>7620</xdr:rowOff>
    </xdr:to>
    <xdr:sp macro="" textlink="" fLocksText="0">
      <xdr:nvSpPr>
        <xdr:cNvPr id="2" name="Rectangle 5">
          <a:extLst>
            <a:ext uri="{FF2B5EF4-FFF2-40B4-BE49-F238E27FC236}">
              <a16:creationId xmlns:a16="http://schemas.microsoft.com/office/drawing/2014/main" id="{E9331C89-32C6-4E4E-9F0E-800B41010C9E}"/>
            </a:ext>
          </a:extLst>
        </xdr:cNvPr>
        <xdr:cNvSpPr>
          <a:spLocks noChangeArrowheads="1"/>
        </xdr:cNvSpPr>
      </xdr:nvSpPr>
      <xdr:spPr bwMode="auto">
        <a:xfrm>
          <a:off x="3427095" y="9928860"/>
          <a:ext cx="13239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14</xdr:col>
      <xdr:colOff>204003</xdr:colOff>
      <xdr:row>50</xdr:row>
      <xdr:rowOff>0</xdr:rowOff>
    </xdr:from>
    <xdr:to>
      <xdr:col>18</xdr:col>
      <xdr:colOff>106848</xdr:colOff>
      <xdr:row>51</xdr:row>
      <xdr:rowOff>0</xdr:rowOff>
    </xdr:to>
    <xdr:sp macro="" textlink="" fLocksText="0">
      <xdr:nvSpPr>
        <xdr:cNvPr id="3" name="Rectangle 5">
          <a:extLst>
            <a:ext uri="{FF2B5EF4-FFF2-40B4-BE49-F238E27FC236}">
              <a16:creationId xmlns:a16="http://schemas.microsoft.com/office/drawing/2014/main" id="{E4D22AD9-DEF6-4B4F-A5C8-97EFEC05BBCD}"/>
            </a:ext>
          </a:extLst>
        </xdr:cNvPr>
        <xdr:cNvSpPr>
          <a:spLocks noChangeArrowheads="1"/>
        </xdr:cNvSpPr>
      </xdr:nvSpPr>
      <xdr:spPr bwMode="auto">
        <a:xfrm>
          <a:off x="5096043" y="7840980"/>
          <a:ext cx="1205865" cy="335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0</xdr:col>
      <xdr:colOff>216318</xdr:colOff>
      <xdr:row>12</xdr:row>
      <xdr:rowOff>24062</xdr:rowOff>
    </xdr:from>
    <xdr:to>
      <xdr:col>6</xdr:col>
      <xdr:colOff>1325</xdr:colOff>
      <xdr:row>14</xdr:row>
      <xdr:rowOff>12633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62B9A79A-EFD0-43E2-A5A0-8FE6E9341050}"/>
            </a:ext>
          </a:extLst>
        </xdr:cNvPr>
        <xdr:cNvGrpSpPr/>
      </xdr:nvGrpSpPr>
      <xdr:grpSpPr>
        <a:xfrm>
          <a:off x="216318" y="3986462"/>
          <a:ext cx="2657747" cy="361951"/>
          <a:chOff x="822911" y="1994234"/>
          <a:chExt cx="2157412" cy="36973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35BCE1D0-AD19-4569-B1B8-7ECA22B960BF}"/>
              </a:ext>
            </a:extLst>
          </xdr:cNvPr>
          <xdr:cNvSpPr txBox="1"/>
        </xdr:nvSpPr>
        <xdr:spPr>
          <a:xfrm>
            <a:off x="843622" y="2002018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</a:p>
        </xdr:txBody>
      </xdr:sp>
      <xdr:sp macro="" textlink="">
        <xdr:nvSpPr>
          <xdr:cNvPr id="6" name="大かっこ 5">
            <a:extLst>
              <a:ext uri="{FF2B5EF4-FFF2-40B4-BE49-F238E27FC236}">
                <a16:creationId xmlns:a16="http://schemas.microsoft.com/office/drawing/2014/main" id="{BA0BF70C-9C77-4C8F-AF16-2A2C64ABB932}"/>
              </a:ext>
            </a:extLst>
          </xdr:cNvPr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0</xdr:colOff>
      <xdr:row>3</xdr:row>
      <xdr:rowOff>137160</xdr:rowOff>
    </xdr:from>
    <xdr:to>
      <xdr:col>31</xdr:col>
      <xdr:colOff>601980</xdr:colOff>
      <xdr:row>7</xdr:row>
      <xdr:rowOff>175260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69BA895-310F-4472-8EED-16AFFAA03CA4}"/>
            </a:ext>
          </a:extLst>
        </xdr:cNvPr>
        <xdr:cNvSpPr/>
      </xdr:nvSpPr>
      <xdr:spPr>
        <a:xfrm>
          <a:off x="7185660" y="1143000"/>
          <a:ext cx="6850380" cy="1836420"/>
        </a:xfrm>
        <a:prstGeom prst="wedgeRoundRectCallout">
          <a:avLst>
            <a:gd name="adj1" fmla="val -62482"/>
            <a:gd name="adj2" fmla="val 5703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◎各健康保険組合等から通知される</a:t>
          </a:r>
          <a:r>
            <a:rPr kumimoji="1" lang="ja-JP" altLang="en-US" sz="1100" b="1" u="sng">
              <a:solidFill>
                <a:srgbClr val="FF0000"/>
              </a:solidFill>
            </a:rPr>
            <a:t>「医療費通知書」から転記</a:t>
          </a:r>
          <a:r>
            <a:rPr kumimoji="1" lang="ja-JP" altLang="en-US" sz="1100">
              <a:solidFill>
                <a:srgbClr val="FF0000"/>
              </a:solidFill>
            </a:rPr>
            <a:t>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◎申告する年の１月分から計算して記載してください。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（一部の健康保険組合等では医療費通知書に</a:t>
          </a:r>
          <a:r>
            <a:rPr kumimoji="1" lang="ja-JP" altLang="en-US" sz="1100" b="1" u="sng">
              <a:solidFill>
                <a:srgbClr val="FF0000"/>
              </a:solidFill>
            </a:rPr>
            <a:t>前年の金額が入っていることがあります。必ず申告する年の１月分から計算してください。）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◎医療費通知書に記載されていない分（例えば</a:t>
          </a:r>
          <a:r>
            <a:rPr kumimoji="1" lang="en-US" altLang="ja-JP" sz="1100">
              <a:solidFill>
                <a:srgbClr val="FF0000"/>
              </a:solidFill>
            </a:rPr>
            <a:t>11</a:t>
          </a:r>
          <a:r>
            <a:rPr kumimoji="1" lang="ja-JP" altLang="en-US" sz="1100">
              <a:solidFill>
                <a:srgbClr val="FF0000"/>
              </a:solidFill>
            </a:rPr>
            <a:t>月・</a:t>
          </a:r>
          <a:r>
            <a:rPr kumimoji="1" lang="en-US" altLang="ja-JP" sz="1100">
              <a:solidFill>
                <a:srgbClr val="FF0000"/>
              </a:solidFill>
            </a:rPr>
            <a:t>12</a:t>
          </a:r>
          <a:r>
            <a:rPr kumimoji="1" lang="ja-JP" altLang="en-US" sz="1100">
              <a:solidFill>
                <a:srgbClr val="FF0000"/>
              </a:solidFill>
            </a:rPr>
            <a:t>月分）がある場合は、下段「２医療費（上記１以外）の明細」に①人ごと②病院・薬局ごとに領収書の金額を集計して記載してください。</a:t>
          </a:r>
        </a:p>
      </xdr:txBody>
    </xdr:sp>
    <xdr:clientData/>
  </xdr:twoCellAnchor>
  <xdr:twoCellAnchor>
    <xdr:from>
      <xdr:col>21</xdr:col>
      <xdr:colOff>45720</xdr:colOff>
      <xdr:row>7</xdr:row>
      <xdr:rowOff>213360</xdr:rowOff>
    </xdr:from>
    <xdr:to>
      <xdr:col>31</xdr:col>
      <xdr:colOff>556260</xdr:colOff>
      <xdr:row>13</xdr:row>
      <xdr:rowOff>22860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90142FC7-50EF-4325-BB15-FB8D62B75ED5}"/>
            </a:ext>
          </a:extLst>
        </xdr:cNvPr>
        <xdr:cNvSpPr/>
      </xdr:nvSpPr>
      <xdr:spPr>
        <a:xfrm>
          <a:off x="7231380" y="3017520"/>
          <a:ext cx="6758940" cy="1173480"/>
        </a:xfrm>
        <a:prstGeom prst="wedgeRoundRectCallout">
          <a:avLst>
            <a:gd name="adj1" fmla="val -63623"/>
            <a:gd name="adj2" fmla="val 513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（３）には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◎民間の保険会社から受け取った医療保険金や入院費給付金など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◎健康保険組合等から支給された高額療養費など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を記載してください。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15240</xdr:colOff>
      <xdr:row>25</xdr:row>
      <xdr:rowOff>106680</xdr:rowOff>
    </xdr:from>
    <xdr:to>
      <xdr:col>31</xdr:col>
      <xdr:colOff>441960</xdr:colOff>
      <xdr:row>34</xdr:row>
      <xdr:rowOff>22860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B9F55DA-DE41-4189-B992-746B4D1608F3}"/>
            </a:ext>
          </a:extLst>
        </xdr:cNvPr>
        <xdr:cNvSpPr/>
      </xdr:nvSpPr>
      <xdr:spPr>
        <a:xfrm>
          <a:off x="7200900" y="6438900"/>
          <a:ext cx="6675120" cy="1287780"/>
        </a:xfrm>
        <a:prstGeom prst="wedgeRoundRectCallout">
          <a:avLst>
            <a:gd name="adj1" fmla="val -145143"/>
            <a:gd name="adj2" fmla="val -16768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◎申告する年の１月～１２月分までの医療費等を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①人ごと②病院・薬局ごとに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領収書の金額を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集計して記載してください。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注意：「医療費通知書」があれば、上段の「１　医療費通知に記載された事項」を優先して記載し、医療費通知で不足する月分のみ、この欄に記入するのが便利です。</a:t>
          </a:r>
          <a:endParaRPr kumimoji="1" lang="ja-JP" altLang="en-US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838200</xdr:colOff>
      <xdr:row>55</xdr:row>
      <xdr:rowOff>0</xdr:rowOff>
    </xdr:from>
    <xdr:to>
      <xdr:col>8</xdr:col>
      <xdr:colOff>22860</xdr:colOff>
      <xdr:row>55</xdr:row>
      <xdr:rowOff>198120</xdr:rowOff>
    </xdr:to>
    <xdr:sp macro="" textlink="" fLocksText="0">
      <xdr:nvSpPr>
        <xdr:cNvPr id="10" name="Rectangle 5">
          <a:extLst>
            <a:ext uri="{FF2B5EF4-FFF2-40B4-BE49-F238E27FC236}">
              <a16:creationId xmlns:a16="http://schemas.microsoft.com/office/drawing/2014/main" id="{7C9FC99E-5D13-4B87-85B7-DD4E0F6E6F59}"/>
            </a:ext>
          </a:extLst>
        </xdr:cNvPr>
        <xdr:cNvSpPr>
          <a:spLocks noChangeArrowheads="1"/>
        </xdr:cNvSpPr>
      </xdr:nvSpPr>
      <xdr:spPr bwMode="auto">
        <a:xfrm>
          <a:off x="1965960" y="11650980"/>
          <a:ext cx="128778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（マイナスのときは０円）</a:t>
          </a:r>
        </a:p>
      </xdr:txBody>
    </xdr:sp>
    <xdr:clientData/>
  </xdr:twoCellAnchor>
  <xdr:twoCellAnchor>
    <xdr:from>
      <xdr:col>2</xdr:col>
      <xdr:colOff>868681</xdr:colOff>
      <xdr:row>57</xdr:row>
      <xdr:rowOff>0</xdr:rowOff>
    </xdr:from>
    <xdr:to>
      <xdr:col>6</xdr:col>
      <xdr:colOff>220981</xdr:colOff>
      <xdr:row>57</xdr:row>
      <xdr:rowOff>152400</xdr:rowOff>
    </xdr:to>
    <xdr:sp macro="" textlink="" fLocksText="0">
      <xdr:nvSpPr>
        <xdr:cNvPr id="11" name="Rectangle 5">
          <a:extLst>
            <a:ext uri="{FF2B5EF4-FFF2-40B4-BE49-F238E27FC236}">
              <a16:creationId xmlns:a16="http://schemas.microsoft.com/office/drawing/2014/main" id="{2F9737B7-DDF7-4964-8C2E-EE3A56D02C38}"/>
            </a:ext>
          </a:extLst>
        </xdr:cNvPr>
        <xdr:cNvSpPr>
          <a:spLocks noChangeArrowheads="1"/>
        </xdr:cNvSpPr>
      </xdr:nvSpPr>
      <xdr:spPr bwMode="auto">
        <a:xfrm>
          <a:off x="1996441" y="12473940"/>
          <a:ext cx="1097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（赤字のときは０円）</a:t>
          </a:r>
        </a:p>
      </xdr:txBody>
    </xdr:sp>
    <xdr:clientData/>
  </xdr:twoCellAnchor>
  <xdr:twoCellAnchor>
    <xdr:from>
      <xdr:col>3</xdr:col>
      <xdr:colOff>15241</xdr:colOff>
      <xdr:row>53</xdr:row>
      <xdr:rowOff>22860</xdr:rowOff>
    </xdr:from>
    <xdr:to>
      <xdr:col>4</xdr:col>
      <xdr:colOff>160021</xdr:colOff>
      <xdr:row>53</xdr:row>
      <xdr:rowOff>228600</xdr:rowOff>
    </xdr:to>
    <xdr:sp macro="" textlink="" fLocksText="0">
      <xdr:nvSpPr>
        <xdr:cNvPr id="12" name="Rectangle 5">
          <a:extLst>
            <a:ext uri="{FF2B5EF4-FFF2-40B4-BE49-F238E27FC236}">
              <a16:creationId xmlns:a16="http://schemas.microsoft.com/office/drawing/2014/main" id="{A34E0536-DA75-493B-AA70-CFC1B7CB7468}"/>
            </a:ext>
          </a:extLst>
        </xdr:cNvPr>
        <xdr:cNvSpPr>
          <a:spLocks noChangeArrowheads="1"/>
        </xdr:cNvSpPr>
      </xdr:nvSpPr>
      <xdr:spPr bwMode="auto">
        <a:xfrm>
          <a:off x="2026921" y="10850880"/>
          <a:ext cx="541020" cy="205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2</xdr:col>
      <xdr:colOff>861060</xdr:colOff>
      <xdr:row>59</xdr:row>
      <xdr:rowOff>0</xdr:rowOff>
    </xdr:from>
    <xdr:to>
      <xdr:col>9</xdr:col>
      <xdr:colOff>327660</xdr:colOff>
      <xdr:row>59</xdr:row>
      <xdr:rowOff>137160</xdr:rowOff>
    </xdr:to>
    <xdr:sp macro="" textlink="" fLocksText="0">
      <xdr:nvSpPr>
        <xdr:cNvPr id="13" name="Rectangle 5">
          <a:extLst>
            <a:ext uri="{FF2B5EF4-FFF2-40B4-BE49-F238E27FC236}">
              <a16:creationId xmlns:a16="http://schemas.microsoft.com/office/drawing/2014/main" id="{405CE77A-F077-40DE-9486-B2C02EA983FE}"/>
            </a:ext>
          </a:extLst>
        </xdr:cNvPr>
        <xdr:cNvSpPr>
          <a:spLocks noChangeArrowheads="1"/>
        </xdr:cNvSpPr>
      </xdr:nvSpPr>
      <xdr:spPr bwMode="auto">
        <a:xfrm>
          <a:off x="1988820" y="13296900"/>
          <a:ext cx="1775460" cy="137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万円、赤字のときは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</a:p>
      </xdr:txBody>
    </xdr:sp>
    <xdr:clientData/>
  </xdr:twoCellAnchor>
  <xdr:twoCellAnchor>
    <xdr:from>
      <xdr:col>0</xdr:col>
      <xdr:colOff>228600</xdr:colOff>
      <xdr:row>37</xdr:row>
      <xdr:rowOff>53340</xdr:rowOff>
    </xdr:from>
    <xdr:to>
      <xdr:col>17</xdr:col>
      <xdr:colOff>457200</xdr:colOff>
      <xdr:row>47</xdr:row>
      <xdr:rowOff>68580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341CFA5-2F04-4825-9E4D-369D72CA5972}"/>
            </a:ext>
          </a:extLst>
        </xdr:cNvPr>
        <xdr:cNvSpPr/>
      </xdr:nvSpPr>
      <xdr:spPr>
        <a:xfrm>
          <a:off x="228600" y="7871460"/>
          <a:ext cx="5745480" cy="15544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◎医療費通知書・領収書は５年間保存してください。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◎人ごと・医療機関ごとに領収書の金額を集計してお持ちください。（待ち時間の短縮のため必ず集計してからご来庁ください。集計されていない場合、その場ではお受けはできません。）</a:t>
          </a:r>
        </a:p>
      </xdr:txBody>
    </xdr:sp>
    <xdr:clientData/>
  </xdr:twoCellAnchor>
  <xdr:twoCellAnchor>
    <xdr:from>
      <xdr:col>21</xdr:col>
      <xdr:colOff>15240</xdr:colOff>
      <xdr:row>1</xdr:row>
      <xdr:rowOff>198120</xdr:rowOff>
    </xdr:from>
    <xdr:to>
      <xdr:col>27</xdr:col>
      <xdr:colOff>381000</xdr:colOff>
      <xdr:row>3</xdr:row>
      <xdr:rowOff>106680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1D9BEDA-0711-4B66-9F13-3569E5979DD5}"/>
            </a:ext>
          </a:extLst>
        </xdr:cNvPr>
        <xdr:cNvSpPr/>
      </xdr:nvSpPr>
      <xdr:spPr>
        <a:xfrm>
          <a:off x="7459980" y="510540"/>
          <a:ext cx="4114800" cy="6019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１　医療費通知に記載された事項　について</a:t>
          </a:r>
        </a:p>
      </xdr:txBody>
    </xdr:sp>
    <xdr:clientData/>
  </xdr:twoCellAnchor>
  <xdr:twoCellAnchor>
    <xdr:from>
      <xdr:col>21</xdr:col>
      <xdr:colOff>7620</xdr:colOff>
      <xdr:row>13</xdr:row>
      <xdr:rowOff>53340</xdr:rowOff>
    </xdr:from>
    <xdr:to>
      <xdr:col>27</xdr:col>
      <xdr:colOff>91440</xdr:colOff>
      <xdr:row>15</xdr:row>
      <xdr:rowOff>167640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FCD0CCE-CC4B-4C05-84AC-B58059994609}"/>
            </a:ext>
          </a:extLst>
        </xdr:cNvPr>
        <xdr:cNvSpPr/>
      </xdr:nvSpPr>
      <xdr:spPr>
        <a:xfrm>
          <a:off x="7193280" y="4221480"/>
          <a:ext cx="3832860" cy="5257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２　医療費（上記１以外）の明細　について</a:t>
          </a:r>
        </a:p>
      </xdr:txBody>
    </xdr:sp>
    <xdr:clientData/>
  </xdr:twoCellAnchor>
  <xdr:twoCellAnchor>
    <xdr:from>
      <xdr:col>21</xdr:col>
      <xdr:colOff>53340</xdr:colOff>
      <xdr:row>15</xdr:row>
      <xdr:rowOff>175260</xdr:rowOff>
    </xdr:from>
    <xdr:to>
      <xdr:col>31</xdr:col>
      <xdr:colOff>579120</xdr:colOff>
      <xdr:row>22</xdr:row>
      <xdr:rowOff>30480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C66220D-91D8-44F7-9AAA-A0EC4EB5BAA2}"/>
            </a:ext>
          </a:extLst>
        </xdr:cNvPr>
        <xdr:cNvSpPr/>
      </xdr:nvSpPr>
      <xdr:spPr>
        <a:xfrm>
          <a:off x="7239000" y="4754880"/>
          <a:ext cx="6774180" cy="1150620"/>
        </a:xfrm>
        <a:prstGeom prst="wedgeRoundRectCallout">
          <a:avLst>
            <a:gd name="adj1" fmla="val -62140"/>
            <a:gd name="adj2" fmla="val -4948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（５）には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◎民間の保険会社から受け取った医療保険金や入院費給付金など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◎健康保険組合等から支給された高額療養費など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を記載してください。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30480</xdr:colOff>
      <xdr:row>54</xdr:row>
      <xdr:rowOff>350520</xdr:rowOff>
    </xdr:from>
    <xdr:to>
      <xdr:col>24</xdr:col>
      <xdr:colOff>121920</xdr:colOff>
      <xdr:row>58</xdr:row>
      <xdr:rowOff>121920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D4543AE0-6B13-4EA0-87E8-FC0430451ED4}"/>
            </a:ext>
          </a:extLst>
        </xdr:cNvPr>
        <xdr:cNvSpPr/>
      </xdr:nvSpPr>
      <xdr:spPr>
        <a:xfrm>
          <a:off x="5387340" y="11818620"/>
          <a:ext cx="3794760" cy="1219200"/>
        </a:xfrm>
        <a:prstGeom prst="wedgeRoundRectCallout">
          <a:avLst>
            <a:gd name="adj1" fmla="val -85805"/>
            <a:gd name="adj2" fmla="val 9119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注意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◎</a:t>
          </a:r>
          <a:r>
            <a:rPr kumimoji="1" lang="en-US" altLang="ja-JP" sz="1100">
              <a:solidFill>
                <a:srgbClr val="FF0000"/>
              </a:solidFill>
            </a:rPr>
            <a:t>G</a:t>
          </a:r>
          <a:r>
            <a:rPr kumimoji="1" lang="ja-JP" altLang="en-US" sz="1100">
              <a:solidFill>
                <a:srgbClr val="FF0000"/>
              </a:solidFill>
            </a:rPr>
            <a:t>の金額が戻ってくるわけではありません。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0" u="none">
              <a:solidFill>
                <a:srgbClr val="FF0000"/>
              </a:solidFill>
            </a:rPr>
            <a:t>◎</a:t>
          </a:r>
          <a:r>
            <a:rPr kumimoji="1" lang="en-US" altLang="ja-JP" sz="1100" b="0" u="none">
              <a:solidFill>
                <a:srgbClr val="FF0000"/>
              </a:solidFill>
            </a:rPr>
            <a:t>G</a:t>
          </a:r>
          <a:r>
            <a:rPr kumimoji="1" lang="ja-JP" altLang="en-US" sz="1100" b="0" u="none">
              <a:solidFill>
                <a:srgbClr val="FF0000"/>
              </a:solidFill>
            </a:rPr>
            <a:t>の金額は所得から控除される金額です。所得税額から控除されるわけではありません。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BD9D-5EFB-4C6A-A24D-45BD3079447D}">
  <sheetPr>
    <pageSetUpPr fitToPage="1"/>
  </sheetPr>
  <dimension ref="A1:Y57"/>
  <sheetViews>
    <sheetView tabSelected="1" zoomScaleNormal="100" zoomScaleSheetLayoutView="100" workbookViewId="0">
      <selection activeCell="B2" sqref="B2"/>
    </sheetView>
  </sheetViews>
  <sheetFormatPr defaultColWidth="8.19921875" defaultRowHeight="13.2" x14ac:dyDescent="0.45"/>
  <cols>
    <col min="1" max="1" width="2.3984375" style="1" customWidth="1"/>
    <col min="2" max="2" width="6.5" style="1" customWidth="1"/>
    <col min="3" max="3" width="8.296875" style="1" customWidth="1"/>
    <col min="4" max="4" width="11.59765625" style="1" customWidth="1"/>
    <col min="5" max="5" width="5.19921875" style="1" customWidth="1"/>
    <col min="6" max="6" width="2.69921875" style="2" customWidth="1"/>
    <col min="7" max="7" width="2.69921875" style="1" customWidth="1"/>
    <col min="8" max="8" width="3.09765625" style="1" customWidth="1"/>
    <col min="9" max="9" width="1.59765625" style="1" customWidth="1"/>
    <col min="10" max="10" width="2.69921875" style="2" customWidth="1"/>
    <col min="11" max="11" width="7.3984375" style="1" customWidth="1"/>
    <col min="12" max="12" width="2.3984375" style="1" customWidth="1"/>
    <col min="13" max="13" width="2.69921875" style="1" customWidth="1"/>
    <col min="14" max="14" width="4.8984375" style="1" customWidth="1"/>
    <col min="15" max="15" width="2.3984375" style="1" customWidth="1"/>
    <col min="16" max="16" width="2.69921875" style="1" customWidth="1"/>
    <col min="17" max="17" width="2.09765625" style="1" customWidth="1"/>
    <col min="18" max="18" width="2.69921875" style="1" customWidth="1"/>
    <col min="19" max="19" width="9.59765625" style="1" customWidth="1"/>
    <col min="20" max="20" width="2.09765625" style="1" customWidth="1"/>
    <col min="21" max="21" width="3.59765625" style="1" customWidth="1"/>
    <col min="22" max="16384" width="8.19921875" style="1"/>
  </cols>
  <sheetData>
    <row r="1" spans="1:25" ht="18" customHeight="1" x14ac:dyDescent="0.45">
      <c r="A1" s="3"/>
      <c r="B1" s="3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ht="24" customHeight="1" x14ac:dyDescent="0.45">
      <c r="A2" s="5" t="s">
        <v>0</v>
      </c>
      <c r="B2" s="5"/>
      <c r="C2" s="5"/>
      <c r="D2" s="6" t="s">
        <v>62</v>
      </c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5" ht="15" customHeight="1" x14ac:dyDescent="0.4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5" ht="27" customHeight="1" x14ac:dyDescent="0.2">
      <c r="A4" s="7"/>
      <c r="B4" s="8" t="s">
        <v>3</v>
      </c>
      <c r="C4" s="60" t="s">
        <v>63</v>
      </c>
      <c r="D4" s="60"/>
      <c r="E4" s="60"/>
      <c r="F4" s="60"/>
      <c r="G4" s="60"/>
      <c r="H4" s="60"/>
      <c r="I4" s="9"/>
      <c r="J4" s="10"/>
      <c r="K4" s="11" t="s">
        <v>4</v>
      </c>
      <c r="L4" s="12"/>
      <c r="M4" s="61"/>
      <c r="N4" s="61"/>
      <c r="O4" s="61"/>
      <c r="P4" s="61"/>
      <c r="Q4" s="61"/>
      <c r="R4" s="61"/>
      <c r="S4" s="61"/>
      <c r="T4" s="61"/>
      <c r="U4" s="7"/>
    </row>
    <row r="5" spans="1:25" ht="9" customHeight="1" x14ac:dyDescent="0.45">
      <c r="A5" s="13"/>
      <c r="B5" s="13"/>
      <c r="C5" s="13"/>
      <c r="D5" s="7"/>
      <c r="E5" s="7"/>
      <c r="F5" s="10"/>
      <c r="G5" s="7"/>
      <c r="H5" s="7"/>
      <c r="I5" s="7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5" ht="20.25" customHeight="1" x14ac:dyDescent="0.45">
      <c r="A6" s="13"/>
      <c r="B6" s="14" t="s">
        <v>5</v>
      </c>
      <c r="D6" s="7"/>
      <c r="E6" s="7"/>
      <c r="F6" s="10"/>
      <c r="G6" s="7"/>
      <c r="H6" s="7"/>
      <c r="I6" s="7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13.5" customHeight="1" x14ac:dyDescent="0.45">
      <c r="A7" s="13"/>
      <c r="B7" s="62" t="s">
        <v>6</v>
      </c>
      <c r="C7" s="62"/>
      <c r="D7" s="62"/>
      <c r="E7" s="62"/>
      <c r="F7" s="62"/>
      <c r="G7" s="62"/>
      <c r="H7" s="63"/>
      <c r="I7" s="64" t="s">
        <v>7</v>
      </c>
      <c r="J7" s="65"/>
      <c r="K7" s="65"/>
      <c r="L7" s="66"/>
      <c r="M7" s="70" t="s">
        <v>8</v>
      </c>
      <c r="N7" s="65" t="s">
        <v>9</v>
      </c>
      <c r="O7" s="65"/>
      <c r="P7" s="65"/>
      <c r="Q7" s="66"/>
      <c r="R7" s="70" t="s">
        <v>10</v>
      </c>
      <c r="S7" s="72" t="s">
        <v>11</v>
      </c>
      <c r="T7" s="73"/>
      <c r="U7" s="7"/>
    </row>
    <row r="8" spans="1:25" ht="17.25" customHeight="1" x14ac:dyDescent="0.45">
      <c r="A8" s="13"/>
      <c r="B8" s="76" t="s">
        <v>12</v>
      </c>
      <c r="C8" s="76"/>
      <c r="D8" s="76"/>
      <c r="E8" s="76"/>
      <c r="F8" s="76"/>
      <c r="G8" s="76"/>
      <c r="H8" s="77"/>
      <c r="I8" s="67"/>
      <c r="J8" s="68"/>
      <c r="K8" s="68"/>
      <c r="L8" s="69"/>
      <c r="M8" s="71"/>
      <c r="N8" s="68"/>
      <c r="O8" s="68"/>
      <c r="P8" s="68"/>
      <c r="Q8" s="69"/>
      <c r="R8" s="71"/>
      <c r="S8" s="74"/>
      <c r="T8" s="75"/>
      <c r="U8" s="7"/>
    </row>
    <row r="9" spans="1:25" ht="11.25" customHeight="1" x14ac:dyDescent="0.45">
      <c r="A9" s="13"/>
      <c r="B9" s="76"/>
      <c r="C9" s="76"/>
      <c r="D9" s="76"/>
      <c r="E9" s="76"/>
      <c r="F9" s="76"/>
      <c r="G9" s="76"/>
      <c r="H9" s="77"/>
      <c r="I9" s="92"/>
      <c r="J9" s="93"/>
      <c r="K9" s="93"/>
      <c r="L9" s="80" t="s">
        <v>13</v>
      </c>
      <c r="M9" s="96" t="s">
        <v>14</v>
      </c>
      <c r="N9" s="78"/>
      <c r="O9" s="78"/>
      <c r="P9" s="78"/>
      <c r="Q9" s="80" t="s">
        <v>13</v>
      </c>
      <c r="R9" s="96" t="s">
        <v>15</v>
      </c>
      <c r="S9" s="78"/>
      <c r="T9" s="80" t="s">
        <v>13</v>
      </c>
      <c r="U9" s="82" t="s">
        <v>16</v>
      </c>
    </row>
    <row r="10" spans="1:25" ht="16.5" customHeight="1" x14ac:dyDescent="0.45">
      <c r="A10" s="13"/>
      <c r="B10" s="13"/>
      <c r="C10" s="83"/>
      <c r="D10" s="83"/>
      <c r="E10" s="83"/>
      <c r="F10" s="83"/>
      <c r="G10" s="83"/>
      <c r="H10" s="84"/>
      <c r="I10" s="94"/>
      <c r="J10" s="95"/>
      <c r="K10" s="95"/>
      <c r="L10" s="81"/>
      <c r="M10" s="97"/>
      <c r="N10" s="79"/>
      <c r="O10" s="79"/>
      <c r="P10" s="79"/>
      <c r="Q10" s="81"/>
      <c r="R10" s="97"/>
      <c r="S10" s="79"/>
      <c r="T10" s="81"/>
      <c r="U10" s="82"/>
    </row>
    <row r="11" spans="1:25" ht="13.5" customHeight="1" x14ac:dyDescent="0.45">
      <c r="A11" s="13"/>
      <c r="B11" s="13"/>
      <c r="C11" s="13"/>
      <c r="D11" s="7"/>
      <c r="E11" s="7"/>
      <c r="F11" s="10"/>
      <c r="G11" s="7"/>
      <c r="H11" s="7"/>
      <c r="I11" s="7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82"/>
    </row>
    <row r="12" spans="1:25" ht="19.5" customHeight="1" x14ac:dyDescent="0.45">
      <c r="A12" s="13"/>
      <c r="B12" s="15" t="s">
        <v>17</v>
      </c>
      <c r="C12" s="15"/>
      <c r="D12" s="15"/>
      <c r="E12" s="16"/>
      <c r="F12" s="85" t="s">
        <v>18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  <c r="T12" s="17"/>
      <c r="U12" s="82"/>
    </row>
    <row r="13" spans="1:25" ht="30" customHeight="1" x14ac:dyDescent="0.45">
      <c r="A13" s="7"/>
      <c r="B13" s="87" t="s">
        <v>19</v>
      </c>
      <c r="C13" s="88"/>
      <c r="D13" s="87" t="s">
        <v>20</v>
      </c>
      <c r="E13" s="88"/>
      <c r="F13" s="87" t="s">
        <v>21</v>
      </c>
      <c r="G13" s="89"/>
      <c r="H13" s="89"/>
      <c r="I13" s="89"/>
      <c r="J13" s="89"/>
      <c r="K13" s="89"/>
      <c r="L13" s="88"/>
      <c r="M13" s="18" t="s">
        <v>22</v>
      </c>
      <c r="N13" s="89" t="s">
        <v>23</v>
      </c>
      <c r="O13" s="89"/>
      <c r="P13" s="89"/>
      <c r="Q13" s="88"/>
      <c r="R13" s="18" t="s">
        <v>24</v>
      </c>
      <c r="S13" s="90" t="s">
        <v>25</v>
      </c>
      <c r="T13" s="91"/>
      <c r="U13" s="82"/>
      <c r="V13" s="19"/>
      <c r="W13" s="19"/>
    </row>
    <row r="14" spans="1:25" ht="12" customHeight="1" x14ac:dyDescent="0.45">
      <c r="A14" s="20"/>
      <c r="B14" s="101"/>
      <c r="C14" s="101"/>
      <c r="D14" s="102"/>
      <c r="E14" s="103"/>
      <c r="F14" s="21" t="s">
        <v>30</v>
      </c>
      <c r="G14" s="106" t="s">
        <v>29</v>
      </c>
      <c r="H14" s="106"/>
      <c r="I14" s="106"/>
      <c r="J14" s="22" t="s">
        <v>30</v>
      </c>
      <c r="K14" s="107" t="s">
        <v>31</v>
      </c>
      <c r="L14" s="108"/>
      <c r="M14" s="92" t="s">
        <v>64</v>
      </c>
      <c r="N14" s="93"/>
      <c r="O14" s="93"/>
      <c r="P14" s="93"/>
      <c r="Q14" s="80" t="s">
        <v>13</v>
      </c>
      <c r="R14" s="109"/>
      <c r="S14" s="93"/>
      <c r="T14" s="110" t="s">
        <v>13</v>
      </c>
      <c r="U14" s="82"/>
    </row>
    <row r="15" spans="1:25" ht="12" customHeight="1" x14ac:dyDescent="0.45">
      <c r="A15" s="20"/>
      <c r="B15" s="101"/>
      <c r="C15" s="101"/>
      <c r="D15" s="104"/>
      <c r="E15" s="105"/>
      <c r="F15" s="23" t="s">
        <v>30</v>
      </c>
      <c r="G15" s="98" t="s">
        <v>32</v>
      </c>
      <c r="H15" s="98"/>
      <c r="I15" s="98"/>
      <c r="J15" s="24" t="s">
        <v>30</v>
      </c>
      <c r="K15" s="99" t="s">
        <v>33</v>
      </c>
      <c r="L15" s="100"/>
      <c r="M15" s="94"/>
      <c r="N15" s="95"/>
      <c r="O15" s="95"/>
      <c r="P15" s="95"/>
      <c r="Q15" s="81"/>
      <c r="R15" s="94"/>
      <c r="S15" s="95"/>
      <c r="T15" s="111"/>
      <c r="U15" s="82"/>
      <c r="Y15" s="25"/>
    </row>
    <row r="16" spans="1:25" ht="12" customHeight="1" x14ac:dyDescent="0.45">
      <c r="A16" s="7"/>
      <c r="B16" s="101"/>
      <c r="C16" s="101"/>
      <c r="D16" s="102"/>
      <c r="E16" s="103"/>
      <c r="F16" s="26" t="s">
        <v>30</v>
      </c>
      <c r="G16" s="106" t="s">
        <v>29</v>
      </c>
      <c r="H16" s="106"/>
      <c r="I16" s="106"/>
      <c r="J16" s="27" t="s">
        <v>30</v>
      </c>
      <c r="K16" s="107" t="s">
        <v>35</v>
      </c>
      <c r="L16" s="108"/>
      <c r="M16" s="92"/>
      <c r="N16" s="93"/>
      <c r="O16" s="93"/>
      <c r="P16" s="93"/>
      <c r="Q16" s="28"/>
      <c r="R16" s="92"/>
      <c r="S16" s="93"/>
      <c r="T16" s="29"/>
      <c r="U16" s="82"/>
    </row>
    <row r="17" spans="1:21" ht="12" customHeight="1" x14ac:dyDescent="0.45">
      <c r="A17" s="7"/>
      <c r="B17" s="101"/>
      <c r="C17" s="101"/>
      <c r="D17" s="104"/>
      <c r="E17" s="105"/>
      <c r="F17" s="23" t="s">
        <v>36</v>
      </c>
      <c r="G17" s="98" t="s">
        <v>32</v>
      </c>
      <c r="H17" s="98"/>
      <c r="I17" s="98"/>
      <c r="J17" s="24" t="s">
        <v>36</v>
      </c>
      <c r="K17" s="99" t="s">
        <v>33</v>
      </c>
      <c r="L17" s="100"/>
      <c r="M17" s="94"/>
      <c r="N17" s="95"/>
      <c r="O17" s="95"/>
      <c r="P17" s="95"/>
      <c r="Q17" s="30"/>
      <c r="R17" s="94"/>
      <c r="S17" s="95"/>
      <c r="T17" s="31"/>
      <c r="U17" s="82"/>
    </row>
    <row r="18" spans="1:21" ht="12" customHeight="1" x14ac:dyDescent="0.45">
      <c r="A18" s="7"/>
      <c r="B18" s="101"/>
      <c r="C18" s="101"/>
      <c r="D18" s="102"/>
      <c r="E18" s="103"/>
      <c r="F18" s="26" t="s">
        <v>30</v>
      </c>
      <c r="G18" s="106" t="s">
        <v>29</v>
      </c>
      <c r="H18" s="106"/>
      <c r="I18" s="106"/>
      <c r="J18" s="27" t="s">
        <v>36</v>
      </c>
      <c r="K18" s="107" t="s">
        <v>35</v>
      </c>
      <c r="L18" s="108"/>
      <c r="M18" s="92"/>
      <c r="N18" s="93"/>
      <c r="O18" s="93"/>
      <c r="P18" s="93"/>
      <c r="Q18" s="28"/>
      <c r="R18" s="92"/>
      <c r="S18" s="93"/>
      <c r="T18" s="29"/>
      <c r="U18" s="82"/>
    </row>
    <row r="19" spans="1:21" ht="12" customHeight="1" x14ac:dyDescent="0.45">
      <c r="A19" s="7"/>
      <c r="B19" s="101"/>
      <c r="C19" s="101"/>
      <c r="D19" s="104"/>
      <c r="E19" s="105"/>
      <c r="F19" s="23" t="s">
        <v>36</v>
      </c>
      <c r="G19" s="98" t="s">
        <v>32</v>
      </c>
      <c r="H19" s="98"/>
      <c r="I19" s="98"/>
      <c r="J19" s="24" t="s">
        <v>36</v>
      </c>
      <c r="K19" s="99" t="s">
        <v>33</v>
      </c>
      <c r="L19" s="100"/>
      <c r="M19" s="94"/>
      <c r="N19" s="95"/>
      <c r="O19" s="95"/>
      <c r="P19" s="95"/>
      <c r="Q19" s="30"/>
      <c r="R19" s="94"/>
      <c r="S19" s="95"/>
      <c r="T19" s="31"/>
      <c r="U19" s="82"/>
    </row>
    <row r="20" spans="1:21" ht="12" customHeight="1" x14ac:dyDescent="0.45">
      <c r="A20" s="7"/>
      <c r="B20" s="101"/>
      <c r="C20" s="101"/>
      <c r="D20" s="102"/>
      <c r="E20" s="103"/>
      <c r="F20" s="26" t="s">
        <v>36</v>
      </c>
      <c r="G20" s="106" t="s">
        <v>29</v>
      </c>
      <c r="H20" s="106"/>
      <c r="I20" s="106"/>
      <c r="J20" s="27" t="s">
        <v>36</v>
      </c>
      <c r="K20" s="107" t="s">
        <v>35</v>
      </c>
      <c r="L20" s="108"/>
      <c r="M20" s="92"/>
      <c r="N20" s="93"/>
      <c r="O20" s="93"/>
      <c r="P20" s="93"/>
      <c r="Q20" s="28"/>
      <c r="R20" s="92"/>
      <c r="S20" s="93"/>
      <c r="T20" s="29"/>
      <c r="U20" s="82"/>
    </row>
    <row r="21" spans="1:21" ht="12" customHeight="1" x14ac:dyDescent="0.45">
      <c r="A21" s="7"/>
      <c r="B21" s="101"/>
      <c r="C21" s="101"/>
      <c r="D21" s="104"/>
      <c r="E21" s="105"/>
      <c r="F21" s="23" t="s">
        <v>30</v>
      </c>
      <c r="G21" s="98" t="s">
        <v>32</v>
      </c>
      <c r="H21" s="98"/>
      <c r="I21" s="98"/>
      <c r="J21" s="24" t="s">
        <v>36</v>
      </c>
      <c r="K21" s="99" t="s">
        <v>33</v>
      </c>
      <c r="L21" s="100"/>
      <c r="M21" s="94"/>
      <c r="N21" s="95"/>
      <c r="O21" s="95"/>
      <c r="P21" s="95"/>
      <c r="Q21" s="30"/>
      <c r="R21" s="94"/>
      <c r="S21" s="95"/>
      <c r="T21" s="31"/>
      <c r="U21" s="82"/>
    </row>
    <row r="22" spans="1:21" ht="12" customHeight="1" x14ac:dyDescent="0.45">
      <c r="A22" s="7"/>
      <c r="B22" s="101"/>
      <c r="C22" s="101"/>
      <c r="D22" s="102"/>
      <c r="E22" s="103"/>
      <c r="F22" s="26" t="s">
        <v>30</v>
      </c>
      <c r="G22" s="106" t="s">
        <v>29</v>
      </c>
      <c r="H22" s="106"/>
      <c r="I22" s="106"/>
      <c r="J22" s="27" t="s">
        <v>36</v>
      </c>
      <c r="K22" s="107" t="s">
        <v>35</v>
      </c>
      <c r="L22" s="108"/>
      <c r="M22" s="92"/>
      <c r="N22" s="93"/>
      <c r="O22" s="93"/>
      <c r="P22" s="93"/>
      <c r="Q22" s="28"/>
      <c r="R22" s="92"/>
      <c r="S22" s="93"/>
      <c r="T22" s="29"/>
      <c r="U22" s="82"/>
    </row>
    <row r="23" spans="1:21" ht="12" customHeight="1" x14ac:dyDescent="0.45">
      <c r="A23" s="7"/>
      <c r="B23" s="101"/>
      <c r="C23" s="101"/>
      <c r="D23" s="104"/>
      <c r="E23" s="105"/>
      <c r="F23" s="23" t="s">
        <v>36</v>
      </c>
      <c r="G23" s="98" t="s">
        <v>32</v>
      </c>
      <c r="H23" s="98"/>
      <c r="I23" s="98"/>
      <c r="J23" s="24" t="s">
        <v>36</v>
      </c>
      <c r="K23" s="99" t="s">
        <v>33</v>
      </c>
      <c r="L23" s="100"/>
      <c r="M23" s="94"/>
      <c r="N23" s="95"/>
      <c r="O23" s="95"/>
      <c r="P23" s="95"/>
      <c r="Q23" s="30"/>
      <c r="R23" s="94"/>
      <c r="S23" s="95"/>
      <c r="T23" s="31"/>
      <c r="U23" s="82"/>
    </row>
    <row r="24" spans="1:21" ht="12" customHeight="1" x14ac:dyDescent="0.45">
      <c r="A24" s="7"/>
      <c r="B24" s="101"/>
      <c r="C24" s="101"/>
      <c r="D24" s="102"/>
      <c r="E24" s="103"/>
      <c r="F24" s="26" t="s">
        <v>30</v>
      </c>
      <c r="G24" s="106" t="s">
        <v>29</v>
      </c>
      <c r="H24" s="106"/>
      <c r="I24" s="106"/>
      <c r="J24" s="27" t="s">
        <v>36</v>
      </c>
      <c r="K24" s="107" t="s">
        <v>35</v>
      </c>
      <c r="L24" s="108"/>
      <c r="M24" s="92"/>
      <c r="N24" s="93"/>
      <c r="O24" s="93"/>
      <c r="P24" s="93"/>
      <c r="Q24" s="28"/>
      <c r="R24" s="92"/>
      <c r="S24" s="93"/>
      <c r="T24" s="29"/>
      <c r="U24" s="82"/>
    </row>
    <row r="25" spans="1:21" ht="12" customHeight="1" x14ac:dyDescent="0.45">
      <c r="A25" s="7"/>
      <c r="B25" s="101"/>
      <c r="C25" s="101"/>
      <c r="D25" s="104"/>
      <c r="E25" s="105"/>
      <c r="F25" s="23" t="s">
        <v>30</v>
      </c>
      <c r="G25" s="98" t="s">
        <v>32</v>
      </c>
      <c r="H25" s="98"/>
      <c r="I25" s="98"/>
      <c r="J25" s="24" t="s">
        <v>36</v>
      </c>
      <c r="K25" s="99" t="s">
        <v>33</v>
      </c>
      <c r="L25" s="100"/>
      <c r="M25" s="94"/>
      <c r="N25" s="95"/>
      <c r="O25" s="95"/>
      <c r="P25" s="95"/>
      <c r="Q25" s="30"/>
      <c r="R25" s="94"/>
      <c r="S25" s="95"/>
      <c r="T25" s="31"/>
      <c r="U25" s="82"/>
    </row>
    <row r="26" spans="1:21" ht="12" customHeight="1" x14ac:dyDescent="0.45">
      <c r="A26" s="7"/>
      <c r="B26" s="101"/>
      <c r="C26" s="101"/>
      <c r="D26" s="102"/>
      <c r="E26" s="103"/>
      <c r="F26" s="26" t="s">
        <v>30</v>
      </c>
      <c r="G26" s="106" t="s">
        <v>29</v>
      </c>
      <c r="H26" s="106"/>
      <c r="I26" s="106"/>
      <c r="J26" s="27" t="s">
        <v>36</v>
      </c>
      <c r="K26" s="107" t="s">
        <v>35</v>
      </c>
      <c r="L26" s="108"/>
      <c r="M26" s="92"/>
      <c r="N26" s="93"/>
      <c r="O26" s="93"/>
      <c r="P26" s="93"/>
      <c r="Q26" s="28"/>
      <c r="R26" s="92"/>
      <c r="S26" s="93"/>
      <c r="T26" s="29"/>
      <c r="U26" s="82"/>
    </row>
    <row r="27" spans="1:21" ht="12" customHeight="1" x14ac:dyDescent="0.45">
      <c r="A27" s="7"/>
      <c r="B27" s="101"/>
      <c r="C27" s="101"/>
      <c r="D27" s="104"/>
      <c r="E27" s="105"/>
      <c r="F27" s="23" t="s">
        <v>30</v>
      </c>
      <c r="G27" s="98" t="s">
        <v>32</v>
      </c>
      <c r="H27" s="98"/>
      <c r="I27" s="98"/>
      <c r="J27" s="24" t="s">
        <v>36</v>
      </c>
      <c r="K27" s="99" t="s">
        <v>33</v>
      </c>
      <c r="L27" s="100"/>
      <c r="M27" s="94"/>
      <c r="N27" s="95"/>
      <c r="O27" s="95"/>
      <c r="P27" s="95"/>
      <c r="Q27" s="30"/>
      <c r="R27" s="94"/>
      <c r="S27" s="95"/>
      <c r="T27" s="31"/>
      <c r="U27" s="82"/>
    </row>
    <row r="28" spans="1:21" ht="12" customHeight="1" x14ac:dyDescent="0.45">
      <c r="A28" s="7"/>
      <c r="B28" s="101"/>
      <c r="C28" s="101"/>
      <c r="D28" s="102"/>
      <c r="E28" s="103"/>
      <c r="F28" s="26" t="s">
        <v>30</v>
      </c>
      <c r="G28" s="106" t="s">
        <v>29</v>
      </c>
      <c r="H28" s="106"/>
      <c r="I28" s="106"/>
      <c r="J28" s="27" t="s">
        <v>36</v>
      </c>
      <c r="K28" s="107" t="s">
        <v>35</v>
      </c>
      <c r="L28" s="108"/>
      <c r="M28" s="92"/>
      <c r="N28" s="93"/>
      <c r="O28" s="93"/>
      <c r="P28" s="93"/>
      <c r="Q28" s="28"/>
      <c r="R28" s="92"/>
      <c r="S28" s="93"/>
      <c r="T28" s="29"/>
      <c r="U28" s="82"/>
    </row>
    <row r="29" spans="1:21" ht="12" customHeight="1" x14ac:dyDescent="0.45">
      <c r="A29" s="7"/>
      <c r="B29" s="101"/>
      <c r="C29" s="101"/>
      <c r="D29" s="104"/>
      <c r="E29" s="105"/>
      <c r="F29" s="23" t="s">
        <v>30</v>
      </c>
      <c r="G29" s="98" t="s">
        <v>32</v>
      </c>
      <c r="H29" s="98"/>
      <c r="I29" s="98"/>
      <c r="J29" s="24" t="s">
        <v>36</v>
      </c>
      <c r="K29" s="99" t="s">
        <v>33</v>
      </c>
      <c r="L29" s="100"/>
      <c r="M29" s="94"/>
      <c r="N29" s="95"/>
      <c r="O29" s="95"/>
      <c r="P29" s="95"/>
      <c r="Q29" s="30"/>
      <c r="R29" s="94"/>
      <c r="S29" s="95"/>
      <c r="T29" s="31"/>
      <c r="U29" s="82"/>
    </row>
    <row r="30" spans="1:21" ht="12" customHeight="1" x14ac:dyDescent="0.45">
      <c r="A30" s="20"/>
      <c r="B30" s="101"/>
      <c r="C30" s="101"/>
      <c r="D30" s="102"/>
      <c r="E30" s="103"/>
      <c r="F30" s="26" t="s">
        <v>30</v>
      </c>
      <c r="G30" s="106" t="s">
        <v>29</v>
      </c>
      <c r="H30" s="106"/>
      <c r="I30" s="106"/>
      <c r="J30" s="27" t="s">
        <v>36</v>
      </c>
      <c r="K30" s="107" t="s">
        <v>35</v>
      </c>
      <c r="L30" s="108"/>
      <c r="M30" s="92"/>
      <c r="N30" s="93"/>
      <c r="O30" s="93"/>
      <c r="P30" s="93"/>
      <c r="Q30" s="28"/>
      <c r="R30" s="92"/>
      <c r="S30" s="93"/>
      <c r="T30" s="29"/>
      <c r="U30" s="82"/>
    </row>
    <row r="31" spans="1:21" ht="12" customHeight="1" x14ac:dyDescent="0.45">
      <c r="A31" s="20"/>
      <c r="B31" s="101"/>
      <c r="C31" s="101"/>
      <c r="D31" s="104"/>
      <c r="E31" s="105"/>
      <c r="F31" s="23" t="s">
        <v>30</v>
      </c>
      <c r="G31" s="98" t="s">
        <v>32</v>
      </c>
      <c r="H31" s="98"/>
      <c r="I31" s="98"/>
      <c r="J31" s="24" t="s">
        <v>36</v>
      </c>
      <c r="K31" s="99" t="s">
        <v>33</v>
      </c>
      <c r="L31" s="100"/>
      <c r="M31" s="94"/>
      <c r="N31" s="95"/>
      <c r="O31" s="95"/>
      <c r="P31" s="95"/>
      <c r="Q31" s="30"/>
      <c r="R31" s="94"/>
      <c r="S31" s="95"/>
      <c r="T31" s="31"/>
      <c r="U31" s="82"/>
    </row>
    <row r="32" spans="1:21" ht="12" customHeight="1" x14ac:dyDescent="0.45">
      <c r="A32" s="7"/>
      <c r="B32" s="101"/>
      <c r="C32" s="101"/>
      <c r="D32" s="102"/>
      <c r="E32" s="103"/>
      <c r="F32" s="26" t="s">
        <v>30</v>
      </c>
      <c r="G32" s="106" t="s">
        <v>29</v>
      </c>
      <c r="H32" s="106"/>
      <c r="I32" s="106"/>
      <c r="J32" s="27" t="s">
        <v>36</v>
      </c>
      <c r="K32" s="107" t="s">
        <v>35</v>
      </c>
      <c r="L32" s="108"/>
      <c r="M32" s="92"/>
      <c r="N32" s="93"/>
      <c r="O32" s="93"/>
      <c r="P32" s="93"/>
      <c r="Q32" s="28"/>
      <c r="R32" s="92"/>
      <c r="S32" s="93"/>
      <c r="T32" s="29"/>
      <c r="U32" s="82"/>
    </row>
    <row r="33" spans="1:21" ht="12" customHeight="1" x14ac:dyDescent="0.45">
      <c r="A33" s="7"/>
      <c r="B33" s="101"/>
      <c r="C33" s="101"/>
      <c r="D33" s="104"/>
      <c r="E33" s="105"/>
      <c r="F33" s="23" t="s">
        <v>36</v>
      </c>
      <c r="G33" s="98" t="s">
        <v>32</v>
      </c>
      <c r="H33" s="98"/>
      <c r="I33" s="98"/>
      <c r="J33" s="24" t="s">
        <v>36</v>
      </c>
      <c r="K33" s="99" t="s">
        <v>33</v>
      </c>
      <c r="L33" s="100"/>
      <c r="M33" s="94"/>
      <c r="N33" s="95"/>
      <c r="O33" s="95"/>
      <c r="P33" s="95"/>
      <c r="Q33" s="30"/>
      <c r="R33" s="94"/>
      <c r="S33" s="95"/>
      <c r="T33" s="31"/>
      <c r="U33" s="82"/>
    </row>
    <row r="34" spans="1:21" ht="12" customHeight="1" x14ac:dyDescent="0.45">
      <c r="A34" s="7"/>
      <c r="B34" s="101"/>
      <c r="C34" s="101"/>
      <c r="D34" s="102"/>
      <c r="E34" s="103"/>
      <c r="F34" s="26" t="s">
        <v>36</v>
      </c>
      <c r="G34" s="106" t="s">
        <v>29</v>
      </c>
      <c r="H34" s="106"/>
      <c r="I34" s="106"/>
      <c r="J34" s="27" t="s">
        <v>36</v>
      </c>
      <c r="K34" s="107" t="s">
        <v>35</v>
      </c>
      <c r="L34" s="108"/>
      <c r="M34" s="92"/>
      <c r="N34" s="93"/>
      <c r="O34" s="93"/>
      <c r="P34" s="93"/>
      <c r="Q34" s="28"/>
      <c r="R34" s="92"/>
      <c r="S34" s="93"/>
      <c r="T34" s="29"/>
      <c r="U34" s="82"/>
    </row>
    <row r="35" spans="1:21" ht="12" customHeight="1" x14ac:dyDescent="0.45">
      <c r="A35" s="7"/>
      <c r="B35" s="101"/>
      <c r="C35" s="101"/>
      <c r="D35" s="104"/>
      <c r="E35" s="105"/>
      <c r="F35" s="23" t="s">
        <v>36</v>
      </c>
      <c r="G35" s="98" t="s">
        <v>32</v>
      </c>
      <c r="H35" s="98"/>
      <c r="I35" s="98"/>
      <c r="J35" s="24" t="s">
        <v>36</v>
      </c>
      <c r="K35" s="99" t="s">
        <v>33</v>
      </c>
      <c r="L35" s="100"/>
      <c r="M35" s="94"/>
      <c r="N35" s="95"/>
      <c r="O35" s="95"/>
      <c r="P35" s="95"/>
      <c r="Q35" s="30"/>
      <c r="R35" s="94"/>
      <c r="S35" s="95"/>
      <c r="T35" s="31"/>
      <c r="U35" s="82"/>
    </row>
    <row r="36" spans="1:21" ht="12" customHeight="1" x14ac:dyDescent="0.45">
      <c r="A36" s="7"/>
      <c r="B36" s="101"/>
      <c r="C36" s="101"/>
      <c r="D36" s="102"/>
      <c r="E36" s="103"/>
      <c r="F36" s="26" t="s">
        <v>36</v>
      </c>
      <c r="G36" s="106" t="s">
        <v>29</v>
      </c>
      <c r="H36" s="106"/>
      <c r="I36" s="106"/>
      <c r="J36" s="27" t="s">
        <v>36</v>
      </c>
      <c r="K36" s="107" t="s">
        <v>35</v>
      </c>
      <c r="L36" s="108"/>
      <c r="M36" s="92"/>
      <c r="N36" s="93"/>
      <c r="O36" s="93"/>
      <c r="P36" s="93"/>
      <c r="Q36" s="28"/>
      <c r="R36" s="92"/>
      <c r="S36" s="93"/>
      <c r="T36" s="29"/>
      <c r="U36" s="82"/>
    </row>
    <row r="37" spans="1:21" ht="12" customHeight="1" x14ac:dyDescent="0.45">
      <c r="A37" s="7"/>
      <c r="B37" s="101"/>
      <c r="C37" s="101"/>
      <c r="D37" s="104"/>
      <c r="E37" s="105"/>
      <c r="F37" s="23" t="s">
        <v>36</v>
      </c>
      <c r="G37" s="98" t="s">
        <v>32</v>
      </c>
      <c r="H37" s="98"/>
      <c r="I37" s="98"/>
      <c r="J37" s="24" t="s">
        <v>36</v>
      </c>
      <c r="K37" s="99" t="s">
        <v>33</v>
      </c>
      <c r="L37" s="100"/>
      <c r="M37" s="94"/>
      <c r="N37" s="95"/>
      <c r="O37" s="95"/>
      <c r="P37" s="95"/>
      <c r="Q37" s="30"/>
      <c r="R37" s="94"/>
      <c r="S37" s="95"/>
      <c r="T37" s="31"/>
      <c r="U37" s="82"/>
    </row>
    <row r="38" spans="1:21" x14ac:dyDescent="0.45">
      <c r="A38" s="7"/>
      <c r="B38" s="101"/>
      <c r="C38" s="101"/>
      <c r="D38" s="102"/>
      <c r="E38" s="103"/>
      <c r="F38" s="26" t="s">
        <v>30</v>
      </c>
      <c r="G38" s="106" t="s">
        <v>29</v>
      </c>
      <c r="H38" s="106"/>
      <c r="I38" s="106"/>
      <c r="J38" s="27" t="s">
        <v>36</v>
      </c>
      <c r="K38" s="107" t="s">
        <v>35</v>
      </c>
      <c r="L38" s="108"/>
      <c r="M38" s="92"/>
      <c r="N38" s="93"/>
      <c r="O38" s="93"/>
      <c r="P38" s="93"/>
      <c r="Q38" s="28"/>
      <c r="R38" s="92"/>
      <c r="S38" s="93"/>
      <c r="T38" s="29"/>
      <c r="U38" s="82"/>
    </row>
    <row r="39" spans="1:21" ht="12" customHeight="1" x14ac:dyDescent="0.45">
      <c r="A39" s="7"/>
      <c r="B39" s="101"/>
      <c r="C39" s="101"/>
      <c r="D39" s="104"/>
      <c r="E39" s="105"/>
      <c r="F39" s="23" t="s">
        <v>30</v>
      </c>
      <c r="G39" s="98" t="s">
        <v>32</v>
      </c>
      <c r="H39" s="98"/>
      <c r="I39" s="98"/>
      <c r="J39" s="24" t="s">
        <v>36</v>
      </c>
      <c r="K39" s="99" t="s">
        <v>33</v>
      </c>
      <c r="L39" s="100"/>
      <c r="M39" s="94"/>
      <c r="N39" s="95"/>
      <c r="O39" s="95"/>
      <c r="P39" s="95"/>
      <c r="Q39" s="30"/>
      <c r="R39" s="94"/>
      <c r="S39" s="95"/>
      <c r="T39" s="31"/>
      <c r="U39" s="82"/>
    </row>
    <row r="40" spans="1:21" ht="12" customHeight="1" x14ac:dyDescent="0.45">
      <c r="A40" s="7"/>
      <c r="B40" s="101"/>
      <c r="C40" s="101"/>
      <c r="D40" s="102"/>
      <c r="E40" s="103"/>
      <c r="F40" s="26" t="s">
        <v>30</v>
      </c>
      <c r="G40" s="106" t="s">
        <v>29</v>
      </c>
      <c r="H40" s="106"/>
      <c r="I40" s="106"/>
      <c r="J40" s="27" t="s">
        <v>36</v>
      </c>
      <c r="K40" s="107" t="s">
        <v>35</v>
      </c>
      <c r="L40" s="108"/>
      <c r="M40" s="92"/>
      <c r="N40" s="93"/>
      <c r="O40" s="93"/>
      <c r="P40" s="93"/>
      <c r="Q40" s="28"/>
      <c r="R40" s="92"/>
      <c r="S40" s="93"/>
      <c r="T40" s="29"/>
      <c r="U40" s="82"/>
    </row>
    <row r="41" spans="1:21" ht="12" customHeight="1" x14ac:dyDescent="0.45">
      <c r="A41" s="7"/>
      <c r="B41" s="101"/>
      <c r="C41" s="101"/>
      <c r="D41" s="104"/>
      <c r="E41" s="105"/>
      <c r="F41" s="23" t="s">
        <v>30</v>
      </c>
      <c r="G41" s="98" t="s">
        <v>32</v>
      </c>
      <c r="H41" s="98"/>
      <c r="I41" s="98"/>
      <c r="J41" s="24" t="s">
        <v>36</v>
      </c>
      <c r="K41" s="99" t="s">
        <v>33</v>
      </c>
      <c r="L41" s="100"/>
      <c r="M41" s="94"/>
      <c r="N41" s="95"/>
      <c r="O41" s="95"/>
      <c r="P41" s="95"/>
      <c r="Q41" s="30"/>
      <c r="R41" s="94"/>
      <c r="S41" s="95"/>
      <c r="T41" s="31"/>
      <c r="U41" s="82"/>
    </row>
    <row r="42" spans="1:21" ht="12" customHeight="1" x14ac:dyDescent="0.45">
      <c r="A42" s="7"/>
      <c r="B42" s="101"/>
      <c r="C42" s="101"/>
      <c r="D42" s="102"/>
      <c r="E42" s="103"/>
      <c r="F42" s="26" t="s">
        <v>30</v>
      </c>
      <c r="G42" s="106" t="s">
        <v>29</v>
      </c>
      <c r="H42" s="106"/>
      <c r="I42" s="106"/>
      <c r="J42" s="27" t="s">
        <v>36</v>
      </c>
      <c r="K42" s="107" t="s">
        <v>35</v>
      </c>
      <c r="L42" s="108"/>
      <c r="M42" s="92"/>
      <c r="N42" s="93"/>
      <c r="O42" s="93"/>
      <c r="P42" s="93"/>
      <c r="Q42" s="28"/>
      <c r="R42" s="92"/>
      <c r="S42" s="93"/>
      <c r="T42" s="29"/>
      <c r="U42" s="82"/>
    </row>
    <row r="43" spans="1:21" ht="12" customHeight="1" x14ac:dyDescent="0.45">
      <c r="A43" s="7"/>
      <c r="B43" s="101"/>
      <c r="C43" s="101"/>
      <c r="D43" s="104"/>
      <c r="E43" s="105"/>
      <c r="F43" s="23" t="s">
        <v>36</v>
      </c>
      <c r="G43" s="98" t="s">
        <v>32</v>
      </c>
      <c r="H43" s="98"/>
      <c r="I43" s="98"/>
      <c r="J43" s="24" t="s">
        <v>36</v>
      </c>
      <c r="K43" s="99" t="s">
        <v>33</v>
      </c>
      <c r="L43" s="100"/>
      <c r="M43" s="94"/>
      <c r="N43" s="95"/>
      <c r="O43" s="95"/>
      <c r="P43" s="95"/>
      <c r="Q43" s="30"/>
      <c r="R43" s="94"/>
      <c r="S43" s="95"/>
      <c r="T43" s="31"/>
      <c r="U43" s="82"/>
    </row>
    <row r="44" spans="1:21" ht="12" customHeight="1" x14ac:dyDescent="0.45">
      <c r="A44" s="7"/>
      <c r="B44" s="126"/>
      <c r="C44" s="127"/>
      <c r="D44" s="102"/>
      <c r="E44" s="103"/>
      <c r="F44" s="26" t="s">
        <v>36</v>
      </c>
      <c r="G44" s="106" t="s">
        <v>29</v>
      </c>
      <c r="H44" s="106"/>
      <c r="I44" s="106"/>
      <c r="J44" s="27" t="s">
        <v>36</v>
      </c>
      <c r="K44" s="107" t="s">
        <v>35</v>
      </c>
      <c r="L44" s="108"/>
      <c r="M44" s="92"/>
      <c r="N44" s="93"/>
      <c r="O44" s="93"/>
      <c r="P44" s="93"/>
      <c r="Q44" s="28"/>
      <c r="R44" s="92"/>
      <c r="S44" s="93"/>
      <c r="T44" s="29"/>
      <c r="U44" s="82"/>
    </row>
    <row r="45" spans="1:21" ht="12" customHeight="1" thickBot="1" x14ac:dyDescent="0.5">
      <c r="A45" s="7"/>
      <c r="B45" s="128"/>
      <c r="C45" s="129"/>
      <c r="D45" s="130"/>
      <c r="E45" s="131"/>
      <c r="F45" s="21" t="s">
        <v>36</v>
      </c>
      <c r="G45" s="114" t="s">
        <v>32</v>
      </c>
      <c r="H45" s="114"/>
      <c r="I45" s="114"/>
      <c r="J45" s="22" t="s">
        <v>36</v>
      </c>
      <c r="K45" s="115" t="s">
        <v>33</v>
      </c>
      <c r="L45" s="116"/>
      <c r="M45" s="132"/>
      <c r="N45" s="133"/>
      <c r="O45" s="133"/>
      <c r="P45" s="133"/>
      <c r="Q45" s="32"/>
      <c r="R45" s="132"/>
      <c r="S45" s="133"/>
      <c r="T45" s="33"/>
      <c r="U45" s="82"/>
    </row>
    <row r="46" spans="1:21" ht="26.55" customHeight="1" thickTop="1" x14ac:dyDescent="0.45">
      <c r="A46" s="7"/>
      <c r="B46" s="117" t="s">
        <v>46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9"/>
      <c r="M46" s="34" t="s">
        <v>47</v>
      </c>
      <c r="N46" s="120"/>
      <c r="O46" s="120"/>
      <c r="P46" s="120"/>
      <c r="Q46" s="35"/>
      <c r="R46" s="36" t="s">
        <v>48</v>
      </c>
      <c r="S46" s="37"/>
      <c r="T46" s="35"/>
      <c r="U46" s="82"/>
    </row>
    <row r="47" spans="1:21" ht="6.75" customHeight="1" x14ac:dyDescent="0.45">
      <c r="A47" s="7"/>
      <c r="B47" s="7"/>
      <c r="C47" s="7"/>
      <c r="D47" s="7"/>
      <c r="E47" s="7"/>
      <c r="F47" s="10"/>
      <c r="G47" s="7"/>
      <c r="H47" s="7"/>
      <c r="I47" s="7"/>
      <c r="J47" s="10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26.55" customHeight="1" x14ac:dyDescent="0.2">
      <c r="A48" s="7"/>
      <c r="B48" s="121" t="s">
        <v>49</v>
      </c>
      <c r="C48" s="122"/>
      <c r="D48" s="122"/>
      <c r="E48" s="122"/>
      <c r="F48" s="122"/>
      <c r="G48" s="122"/>
      <c r="H48" s="122"/>
      <c r="I48" s="123"/>
      <c r="J48" s="38" t="s">
        <v>50</v>
      </c>
      <c r="K48" s="124"/>
      <c r="L48" s="125"/>
      <c r="M48" s="125"/>
      <c r="N48" s="125"/>
      <c r="O48" s="39" t="s">
        <v>13</v>
      </c>
      <c r="P48" s="40" t="s">
        <v>51</v>
      </c>
      <c r="Q48" s="112"/>
      <c r="R48" s="113"/>
      <c r="S48" s="113"/>
      <c r="T48" s="41" t="s">
        <v>13</v>
      </c>
      <c r="U48" s="7"/>
    </row>
    <row r="50" spans="2:20" ht="24" customHeight="1" x14ac:dyDescent="0.45">
      <c r="B50" s="1" t="s">
        <v>65</v>
      </c>
    </row>
    <row r="51" spans="2:20" ht="24" customHeight="1" x14ac:dyDescent="0.45">
      <c r="B51" s="55" t="s">
        <v>66</v>
      </c>
      <c r="C51" s="55"/>
      <c r="D51" s="55"/>
      <c r="E51" s="55"/>
      <c r="F51" s="55"/>
      <c r="G51" s="55"/>
      <c r="H51" s="55"/>
      <c r="I51" s="55"/>
      <c r="J51" s="55"/>
      <c r="K51" s="55"/>
      <c r="M51" s="55" t="s">
        <v>73</v>
      </c>
      <c r="N51" s="55"/>
    </row>
    <row r="52" spans="2:20" ht="24" customHeight="1" x14ac:dyDescent="0.45">
      <c r="B52" s="54" t="s">
        <v>67</v>
      </c>
      <c r="C52" s="54"/>
      <c r="D52" s="54"/>
      <c r="E52" s="55"/>
      <c r="F52" s="55"/>
      <c r="G52" s="55"/>
      <c r="H52" s="55"/>
      <c r="I52" s="55"/>
      <c r="J52" s="55"/>
      <c r="K52" s="55"/>
      <c r="M52" s="55" t="s">
        <v>74</v>
      </c>
      <c r="N52" s="55"/>
    </row>
    <row r="53" spans="2:20" ht="24" customHeight="1" x14ac:dyDescent="0.45">
      <c r="B53" s="54" t="s">
        <v>68</v>
      </c>
      <c r="C53" s="55"/>
      <c r="D53" s="55"/>
      <c r="E53" s="55"/>
      <c r="F53" s="55"/>
      <c r="G53" s="55"/>
      <c r="H53" s="55"/>
      <c r="I53" s="55"/>
      <c r="J53" s="55"/>
      <c r="K53" s="55"/>
      <c r="M53" s="55" t="s">
        <v>75</v>
      </c>
      <c r="N53" s="55"/>
    </row>
    <row r="54" spans="2:20" ht="24" customHeight="1" x14ac:dyDescent="0.45">
      <c r="B54" s="55" t="s">
        <v>69</v>
      </c>
      <c r="C54" s="55"/>
      <c r="D54" s="55"/>
      <c r="E54" s="55"/>
      <c r="F54" s="55"/>
      <c r="G54" s="55"/>
      <c r="H54" s="55"/>
      <c r="I54" s="55"/>
      <c r="J54" s="55"/>
      <c r="K54" s="55"/>
      <c r="M54" s="55" t="s">
        <v>76</v>
      </c>
      <c r="N54" s="55"/>
    </row>
    <row r="55" spans="2:20" ht="24" customHeight="1" x14ac:dyDescent="0.45">
      <c r="B55" s="55" t="s">
        <v>70</v>
      </c>
      <c r="C55" s="55"/>
      <c r="D55" s="55"/>
      <c r="E55" s="55"/>
      <c r="F55" s="55"/>
      <c r="G55" s="55"/>
      <c r="H55" s="55"/>
      <c r="I55" s="55"/>
      <c r="J55" s="55"/>
      <c r="K55" s="55"/>
      <c r="M55" s="55" t="s">
        <v>77</v>
      </c>
      <c r="N55" s="55"/>
    </row>
    <row r="56" spans="2:20" ht="24" customHeight="1" x14ac:dyDescent="0.45">
      <c r="B56" s="54" t="s">
        <v>71</v>
      </c>
      <c r="C56" s="55"/>
      <c r="D56" s="55"/>
      <c r="E56" s="55"/>
      <c r="F56" s="55"/>
      <c r="G56" s="55"/>
      <c r="H56" s="55"/>
      <c r="I56" s="55"/>
      <c r="J56" s="55"/>
      <c r="K56" s="55"/>
      <c r="M56" s="55" t="s">
        <v>78</v>
      </c>
      <c r="N56" s="55"/>
    </row>
    <row r="57" spans="2:20" ht="34.799999999999997" customHeight="1" x14ac:dyDescent="0.45">
      <c r="B57" s="54" t="s">
        <v>72</v>
      </c>
      <c r="C57" s="55"/>
      <c r="D57" s="55"/>
      <c r="E57" s="55"/>
      <c r="F57" s="55"/>
      <c r="G57" s="55"/>
      <c r="H57" s="55"/>
      <c r="I57" s="55"/>
      <c r="J57" s="55"/>
      <c r="K57" s="55"/>
      <c r="M57" s="55" t="s">
        <v>79</v>
      </c>
      <c r="N57" s="55"/>
      <c r="O57" s="57" t="s">
        <v>86</v>
      </c>
      <c r="P57" s="58"/>
      <c r="Q57" s="56" t="s">
        <v>80</v>
      </c>
      <c r="R57" s="56"/>
      <c r="S57" s="56"/>
      <c r="T57" s="56"/>
    </row>
  </sheetData>
  <mergeCells count="184">
    <mergeCell ref="Q48:S48"/>
    <mergeCell ref="G45:I45"/>
    <mergeCell ref="K45:L45"/>
    <mergeCell ref="B46:L46"/>
    <mergeCell ref="N46:P46"/>
    <mergeCell ref="B48:I48"/>
    <mergeCell ref="K48:N48"/>
    <mergeCell ref="M42:P43"/>
    <mergeCell ref="R42:S43"/>
    <mergeCell ref="G43:I43"/>
    <mergeCell ref="K43:L43"/>
    <mergeCell ref="B44:C45"/>
    <mergeCell ref="D44:E45"/>
    <mergeCell ref="G44:I44"/>
    <mergeCell ref="K44:L44"/>
    <mergeCell ref="M44:P45"/>
    <mergeCell ref="R44:S45"/>
    <mergeCell ref="G41:I41"/>
    <mergeCell ref="K41:L41"/>
    <mergeCell ref="B42:C43"/>
    <mergeCell ref="D42:E43"/>
    <mergeCell ref="G42:I42"/>
    <mergeCell ref="K42:L42"/>
    <mergeCell ref="M38:P39"/>
    <mergeCell ref="R38:S39"/>
    <mergeCell ref="G39:I39"/>
    <mergeCell ref="K39:L39"/>
    <mergeCell ref="B40:C41"/>
    <mergeCell ref="D40:E41"/>
    <mergeCell ref="G40:I40"/>
    <mergeCell ref="K40:L40"/>
    <mergeCell ref="M40:P41"/>
    <mergeCell ref="R40:S41"/>
    <mergeCell ref="G37:I37"/>
    <mergeCell ref="K37:L37"/>
    <mergeCell ref="B38:C39"/>
    <mergeCell ref="D38:E39"/>
    <mergeCell ref="G38:I38"/>
    <mergeCell ref="K38:L38"/>
    <mergeCell ref="M34:P35"/>
    <mergeCell ref="R34:S35"/>
    <mergeCell ref="G35:I35"/>
    <mergeCell ref="K35:L35"/>
    <mergeCell ref="B36:C37"/>
    <mergeCell ref="D36:E37"/>
    <mergeCell ref="G36:I36"/>
    <mergeCell ref="K36:L36"/>
    <mergeCell ref="M36:P37"/>
    <mergeCell ref="R36:S37"/>
    <mergeCell ref="G33:I33"/>
    <mergeCell ref="K33:L33"/>
    <mergeCell ref="B34:C35"/>
    <mergeCell ref="D34:E35"/>
    <mergeCell ref="G34:I34"/>
    <mergeCell ref="K34:L34"/>
    <mergeCell ref="M30:P31"/>
    <mergeCell ref="R30:S31"/>
    <mergeCell ref="G31:I31"/>
    <mergeCell ref="K31:L31"/>
    <mergeCell ref="B32:C33"/>
    <mergeCell ref="D32:E33"/>
    <mergeCell ref="G32:I32"/>
    <mergeCell ref="K32:L32"/>
    <mergeCell ref="M32:P33"/>
    <mergeCell ref="R32:S33"/>
    <mergeCell ref="G29:I29"/>
    <mergeCell ref="K29:L29"/>
    <mergeCell ref="B30:C31"/>
    <mergeCell ref="D30:E31"/>
    <mergeCell ref="G30:I30"/>
    <mergeCell ref="K30:L30"/>
    <mergeCell ref="M26:P27"/>
    <mergeCell ref="R26:S27"/>
    <mergeCell ref="G27:I27"/>
    <mergeCell ref="K27:L27"/>
    <mergeCell ref="B28:C29"/>
    <mergeCell ref="D28:E29"/>
    <mergeCell ref="G28:I28"/>
    <mergeCell ref="K28:L28"/>
    <mergeCell ref="M28:P29"/>
    <mergeCell ref="R28:S29"/>
    <mergeCell ref="G25:I25"/>
    <mergeCell ref="K25:L25"/>
    <mergeCell ref="B26:C27"/>
    <mergeCell ref="D26:E27"/>
    <mergeCell ref="G26:I26"/>
    <mergeCell ref="K26:L26"/>
    <mergeCell ref="M22:P23"/>
    <mergeCell ref="R22:S23"/>
    <mergeCell ref="G23:I23"/>
    <mergeCell ref="K23:L23"/>
    <mergeCell ref="B24:C25"/>
    <mergeCell ref="D24:E25"/>
    <mergeCell ref="G24:I24"/>
    <mergeCell ref="K24:L24"/>
    <mergeCell ref="M24:P25"/>
    <mergeCell ref="R24:S25"/>
    <mergeCell ref="G21:I21"/>
    <mergeCell ref="K21:L21"/>
    <mergeCell ref="B22:C23"/>
    <mergeCell ref="D22:E23"/>
    <mergeCell ref="G22:I22"/>
    <mergeCell ref="K22:L22"/>
    <mergeCell ref="M18:P19"/>
    <mergeCell ref="R18:S19"/>
    <mergeCell ref="G19:I19"/>
    <mergeCell ref="K19:L19"/>
    <mergeCell ref="B20:C21"/>
    <mergeCell ref="D20:E21"/>
    <mergeCell ref="G20:I20"/>
    <mergeCell ref="K20:L20"/>
    <mergeCell ref="M20:P21"/>
    <mergeCell ref="R20:S21"/>
    <mergeCell ref="T14:T15"/>
    <mergeCell ref="G15:I15"/>
    <mergeCell ref="K15:L15"/>
    <mergeCell ref="B16:C17"/>
    <mergeCell ref="D16:E17"/>
    <mergeCell ref="G16:I16"/>
    <mergeCell ref="K16:L16"/>
    <mergeCell ref="M16:P17"/>
    <mergeCell ref="R16:S17"/>
    <mergeCell ref="B14:C15"/>
    <mergeCell ref="D14:E15"/>
    <mergeCell ref="G14:I14"/>
    <mergeCell ref="K14:L14"/>
    <mergeCell ref="M14:P15"/>
    <mergeCell ref="Q14:Q15"/>
    <mergeCell ref="Q9:Q10"/>
    <mergeCell ref="R9:R10"/>
    <mergeCell ref="G17:I17"/>
    <mergeCell ref="K17:L17"/>
    <mergeCell ref="B18:C19"/>
    <mergeCell ref="D18:E19"/>
    <mergeCell ref="G18:I18"/>
    <mergeCell ref="K18:L18"/>
    <mergeCell ref="R14:S15"/>
    <mergeCell ref="A3:U3"/>
    <mergeCell ref="C4:H4"/>
    <mergeCell ref="M4:T4"/>
    <mergeCell ref="B7:H7"/>
    <mergeCell ref="I7:L8"/>
    <mergeCell ref="M7:M8"/>
    <mergeCell ref="N7:Q8"/>
    <mergeCell ref="R7:R8"/>
    <mergeCell ref="S7:T8"/>
    <mergeCell ref="B8:H9"/>
    <mergeCell ref="S9:S10"/>
    <mergeCell ref="T9:T10"/>
    <mergeCell ref="U9:U46"/>
    <mergeCell ref="C10:H10"/>
    <mergeCell ref="F12:S12"/>
    <mergeCell ref="B13:C13"/>
    <mergeCell ref="D13:E13"/>
    <mergeCell ref="F13:L13"/>
    <mergeCell ref="N13:Q13"/>
    <mergeCell ref="S13:T13"/>
    <mergeCell ref="I9:K10"/>
    <mergeCell ref="L9:L10"/>
    <mergeCell ref="M9:M10"/>
    <mergeCell ref="N9:P10"/>
    <mergeCell ref="B51:D51"/>
    <mergeCell ref="E51:K51"/>
    <mergeCell ref="M51:N51"/>
    <mergeCell ref="B52:D52"/>
    <mergeCell ref="E52:K52"/>
    <mergeCell ref="M52:N52"/>
    <mergeCell ref="B53:D53"/>
    <mergeCell ref="E53:K53"/>
    <mergeCell ref="M53:N53"/>
    <mergeCell ref="B57:D57"/>
    <mergeCell ref="E57:K57"/>
    <mergeCell ref="M57:N57"/>
    <mergeCell ref="Q57:T57"/>
    <mergeCell ref="B54:D54"/>
    <mergeCell ref="E54:K54"/>
    <mergeCell ref="M54:N54"/>
    <mergeCell ref="B55:D55"/>
    <mergeCell ref="E55:K55"/>
    <mergeCell ref="M55:N55"/>
    <mergeCell ref="B56:D56"/>
    <mergeCell ref="E56:K56"/>
    <mergeCell ref="M56:N56"/>
    <mergeCell ref="O57:P57"/>
  </mergeCells>
  <phoneticPr fontId="3"/>
  <dataValidations count="1">
    <dataValidation type="list" allowBlank="1" showInputMessage="1" showErrorMessage="1" sqref="J14:J45 F14:F45" xr:uid="{E373B145-DBCF-4C25-B9B3-196DDC02EF0D}">
      <formula1>"□,☑"</formula1>
    </dataValidation>
  </dataValidations>
  <pageMargins left="0.70866141732283472" right="0.51181102362204722" top="0.35433070866141736" bottom="0.35433070866141736" header="0.31496062992125984" footer="0.31496062992125984"/>
  <pageSetup paperSize="9" scale="84" orientation="portrait" horizontalDpi="4294967293" r:id="rId1"/>
  <rowBreaks count="1" manualBreakCount="1">
    <brk id="12" max="16383" man="1"/>
  </rowBreaks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12C8-A94C-4F98-9E88-3B5A26110F69}">
  <sheetPr>
    <pageSetUpPr fitToPage="1"/>
  </sheetPr>
  <dimension ref="A1:X61"/>
  <sheetViews>
    <sheetView topLeftCell="A28" zoomScaleNormal="100" workbookViewId="0">
      <selection activeCell="AA8" sqref="AA8"/>
    </sheetView>
  </sheetViews>
  <sheetFormatPr defaultColWidth="8.19921875" defaultRowHeight="13.2" x14ac:dyDescent="0.45"/>
  <cols>
    <col min="1" max="1" width="6.5" style="1" customWidth="1"/>
    <col min="2" max="2" width="8.296875" style="1" customWidth="1"/>
    <col min="3" max="3" width="11.59765625" style="1" customWidth="1"/>
    <col min="4" max="4" width="5.19921875" style="1" customWidth="1"/>
    <col min="5" max="5" width="3.3984375" style="2" customWidth="1"/>
    <col min="6" max="6" width="2.69921875" style="1" customWidth="1"/>
    <col min="7" max="7" width="3.09765625" style="1" customWidth="1"/>
    <col min="8" max="8" width="1.59765625" style="1" customWidth="1"/>
    <col min="9" max="9" width="2.69921875" style="2" customWidth="1"/>
    <col min="10" max="10" width="7.3984375" style="1" customWidth="1"/>
    <col min="11" max="11" width="3" style="1" customWidth="1"/>
    <col min="12" max="12" width="2.69921875" style="1" customWidth="1"/>
    <col min="13" max="13" width="4.8984375" style="1" customWidth="1"/>
    <col min="14" max="14" width="2.3984375" style="1" customWidth="1"/>
    <col min="15" max="15" width="2.69921875" style="1" customWidth="1"/>
    <col min="16" max="16" width="2.09765625" style="1" customWidth="1"/>
    <col min="17" max="17" width="2.69921875" style="1" customWidth="1"/>
    <col min="18" max="18" width="10.796875" style="1" customWidth="1"/>
    <col min="19" max="19" width="2.09765625" style="1" customWidth="1"/>
    <col min="20" max="20" width="3.59765625" style="1" customWidth="1"/>
    <col min="21" max="21" width="4.796875" style="1" customWidth="1"/>
    <col min="22" max="16384" width="8.19921875" style="1"/>
  </cols>
  <sheetData>
    <row r="1" spans="1:22" ht="24.6" customHeight="1" x14ac:dyDescent="0.45">
      <c r="A1" s="48" t="s">
        <v>89</v>
      </c>
    </row>
    <row r="2" spans="1:22" ht="22.2" customHeight="1" x14ac:dyDescent="0.45">
      <c r="A2" s="53" t="s">
        <v>81</v>
      </c>
    </row>
    <row r="3" spans="1:22" ht="32.4" customHeight="1" x14ac:dyDescent="0.45">
      <c r="B3" s="149" t="s">
        <v>82</v>
      </c>
      <c r="C3" s="144"/>
      <c r="D3" s="52" t="s">
        <v>55</v>
      </c>
      <c r="E3" s="144" t="s">
        <v>83</v>
      </c>
      <c r="F3" s="145"/>
      <c r="G3" s="145"/>
      <c r="H3" s="145"/>
      <c r="I3" s="145"/>
      <c r="J3" s="145"/>
      <c r="K3" s="49" t="s">
        <v>84</v>
      </c>
      <c r="L3" s="146" t="s">
        <v>56</v>
      </c>
      <c r="M3" s="146"/>
      <c r="N3" s="146"/>
      <c r="O3" s="146"/>
      <c r="P3" s="146"/>
      <c r="Q3" s="146"/>
      <c r="R3" s="147" t="s">
        <v>85</v>
      </c>
      <c r="S3" s="147"/>
      <c r="T3" s="148"/>
    </row>
    <row r="4" spans="1:22" ht="72" customHeight="1" x14ac:dyDescent="0.45">
      <c r="A4" s="152" t="s">
        <v>87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1:22" ht="21.6" customHeight="1" x14ac:dyDescent="0.45">
      <c r="A5" s="153" t="s">
        <v>88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1:22" ht="24" customHeight="1" x14ac:dyDescent="0.45">
      <c r="A6" s="188" t="s">
        <v>61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0"/>
      <c r="T6" s="5"/>
    </row>
    <row r="7" spans="1:22" ht="24" customHeight="1" x14ac:dyDescent="0.45">
      <c r="A7" s="196" t="s">
        <v>54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8"/>
      <c r="T7" s="5"/>
    </row>
    <row r="8" spans="1:22" ht="27" customHeight="1" x14ac:dyDescent="0.45">
      <c r="A8" s="193" t="s">
        <v>52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5"/>
      <c r="T8" s="7"/>
    </row>
    <row r="9" spans="1:22" ht="23.4" customHeight="1" x14ac:dyDescent="0.45">
      <c r="A9" s="50" t="s">
        <v>57</v>
      </c>
      <c r="B9" s="51"/>
      <c r="C9" s="51"/>
      <c r="D9" s="51"/>
      <c r="E9" s="150" t="s">
        <v>58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1"/>
      <c r="T9" s="7"/>
    </row>
    <row r="10" spans="1:22" ht="13.5" customHeight="1" x14ac:dyDescent="0.45">
      <c r="A10" s="191" t="s">
        <v>53</v>
      </c>
      <c r="B10" s="192"/>
      <c r="C10" s="192"/>
      <c r="D10" s="192"/>
      <c r="E10" s="192"/>
      <c r="F10" s="192"/>
      <c r="G10" s="192"/>
      <c r="H10" s="138" t="s">
        <v>7</v>
      </c>
      <c r="I10" s="139"/>
      <c r="J10" s="139"/>
      <c r="K10" s="140"/>
      <c r="L10" s="141" t="s">
        <v>8</v>
      </c>
      <c r="M10" s="139" t="s">
        <v>9</v>
      </c>
      <c r="N10" s="139"/>
      <c r="O10" s="139"/>
      <c r="P10" s="140"/>
      <c r="Q10" s="141" t="s">
        <v>10</v>
      </c>
      <c r="R10" s="142" t="s">
        <v>11</v>
      </c>
      <c r="S10" s="143"/>
      <c r="T10" s="7"/>
    </row>
    <row r="11" spans="1:22" ht="17.25" customHeight="1" x14ac:dyDescent="0.45">
      <c r="A11" s="191"/>
      <c r="B11" s="192"/>
      <c r="C11" s="192"/>
      <c r="D11" s="192"/>
      <c r="E11" s="192"/>
      <c r="F11" s="192"/>
      <c r="G11" s="192"/>
      <c r="H11" s="67"/>
      <c r="I11" s="68"/>
      <c r="J11" s="68"/>
      <c r="K11" s="69"/>
      <c r="L11" s="71"/>
      <c r="M11" s="68"/>
      <c r="N11" s="68"/>
      <c r="O11" s="68"/>
      <c r="P11" s="69"/>
      <c r="Q11" s="71"/>
      <c r="R11" s="74"/>
      <c r="S11" s="75"/>
      <c r="T11" s="7"/>
    </row>
    <row r="12" spans="1:22" ht="11.25" customHeight="1" x14ac:dyDescent="0.45">
      <c r="A12" s="191"/>
      <c r="B12" s="192"/>
      <c r="C12" s="192"/>
      <c r="D12" s="192"/>
      <c r="E12" s="192"/>
      <c r="F12" s="192"/>
      <c r="G12" s="192"/>
      <c r="H12" s="156">
        <v>250000</v>
      </c>
      <c r="I12" s="157"/>
      <c r="J12" s="157"/>
      <c r="K12" s="80" t="s">
        <v>13</v>
      </c>
      <c r="L12" s="96" t="s">
        <v>14</v>
      </c>
      <c r="M12" s="154">
        <v>250000</v>
      </c>
      <c r="N12" s="154"/>
      <c r="O12" s="154"/>
      <c r="P12" s="80" t="s">
        <v>13</v>
      </c>
      <c r="Q12" s="96" t="s">
        <v>15</v>
      </c>
      <c r="R12" s="154">
        <v>150000</v>
      </c>
      <c r="S12" s="80" t="s">
        <v>13</v>
      </c>
      <c r="T12" s="82" t="s">
        <v>16</v>
      </c>
    </row>
    <row r="13" spans="1:22" ht="16.5" customHeight="1" x14ac:dyDescent="0.45">
      <c r="A13" s="191"/>
      <c r="B13" s="192"/>
      <c r="C13" s="192"/>
      <c r="D13" s="192"/>
      <c r="E13" s="192"/>
      <c r="F13" s="192"/>
      <c r="G13" s="192"/>
      <c r="H13" s="158"/>
      <c r="I13" s="159"/>
      <c r="J13" s="159"/>
      <c r="K13" s="81"/>
      <c r="L13" s="160"/>
      <c r="M13" s="155"/>
      <c r="N13" s="155"/>
      <c r="O13" s="155"/>
      <c r="P13" s="81"/>
      <c r="Q13" s="160"/>
      <c r="R13" s="155"/>
      <c r="S13" s="81"/>
      <c r="T13" s="82"/>
    </row>
    <row r="14" spans="1:22" ht="13.5" customHeight="1" x14ac:dyDescent="0.45">
      <c r="A14" s="191"/>
      <c r="B14" s="192"/>
      <c r="C14" s="192"/>
      <c r="D14" s="192"/>
      <c r="E14" s="192"/>
      <c r="F14" s="192"/>
      <c r="G14" s="192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5"/>
      <c r="T14" s="82"/>
    </row>
    <row r="15" spans="1:22" ht="19.5" customHeight="1" x14ac:dyDescent="0.45">
      <c r="A15" s="50" t="s">
        <v>60</v>
      </c>
      <c r="B15" s="51"/>
      <c r="C15" s="51"/>
      <c r="D15" s="51"/>
      <c r="E15" s="186" t="s">
        <v>59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7"/>
      <c r="T15" s="82"/>
    </row>
    <row r="16" spans="1:22" ht="30" customHeight="1" x14ac:dyDescent="0.45">
      <c r="A16" s="87" t="s">
        <v>19</v>
      </c>
      <c r="B16" s="88"/>
      <c r="C16" s="87" t="s">
        <v>20</v>
      </c>
      <c r="D16" s="88"/>
      <c r="E16" s="87" t="s">
        <v>21</v>
      </c>
      <c r="F16" s="89"/>
      <c r="G16" s="89"/>
      <c r="H16" s="89"/>
      <c r="I16" s="89"/>
      <c r="J16" s="89"/>
      <c r="K16" s="88"/>
      <c r="L16" s="18" t="s">
        <v>22</v>
      </c>
      <c r="M16" s="89" t="s">
        <v>23</v>
      </c>
      <c r="N16" s="89"/>
      <c r="O16" s="89"/>
      <c r="P16" s="88"/>
      <c r="Q16" s="18" t="s">
        <v>24</v>
      </c>
      <c r="R16" s="90" t="s">
        <v>25</v>
      </c>
      <c r="S16" s="91"/>
      <c r="T16" s="82"/>
      <c r="U16" s="19"/>
      <c r="V16" s="19"/>
    </row>
    <row r="17" spans="1:24" ht="12" customHeight="1" x14ac:dyDescent="0.45">
      <c r="A17" s="161" t="s">
        <v>26</v>
      </c>
      <c r="B17" s="161"/>
      <c r="C17" s="162" t="s">
        <v>27</v>
      </c>
      <c r="D17" s="163"/>
      <c r="E17" s="42" t="s">
        <v>28</v>
      </c>
      <c r="F17" s="106" t="s">
        <v>29</v>
      </c>
      <c r="G17" s="106"/>
      <c r="H17" s="106"/>
      <c r="I17" s="43" t="s">
        <v>30</v>
      </c>
      <c r="J17" s="107" t="s">
        <v>31</v>
      </c>
      <c r="K17" s="108"/>
      <c r="L17" s="156">
        <v>400000</v>
      </c>
      <c r="M17" s="157"/>
      <c r="N17" s="157"/>
      <c r="O17" s="157"/>
      <c r="P17" s="80" t="s">
        <v>13</v>
      </c>
      <c r="Q17" s="166">
        <v>100000</v>
      </c>
      <c r="R17" s="157"/>
      <c r="S17" s="110" t="s">
        <v>13</v>
      </c>
      <c r="T17" s="82"/>
    </row>
    <row r="18" spans="1:24" ht="12" customHeight="1" x14ac:dyDescent="0.45">
      <c r="A18" s="161"/>
      <c r="B18" s="161"/>
      <c r="C18" s="164"/>
      <c r="D18" s="165"/>
      <c r="E18" s="44" t="s">
        <v>30</v>
      </c>
      <c r="F18" s="98" t="s">
        <v>32</v>
      </c>
      <c r="G18" s="98"/>
      <c r="H18" s="98"/>
      <c r="I18" s="45" t="s">
        <v>30</v>
      </c>
      <c r="J18" s="99" t="s">
        <v>33</v>
      </c>
      <c r="K18" s="100"/>
      <c r="L18" s="158"/>
      <c r="M18" s="159"/>
      <c r="N18" s="159"/>
      <c r="O18" s="159"/>
      <c r="P18" s="81"/>
      <c r="Q18" s="158"/>
      <c r="R18" s="159"/>
      <c r="S18" s="111"/>
      <c r="T18" s="82"/>
      <c r="X18" s="25"/>
    </row>
    <row r="19" spans="1:24" ht="12" customHeight="1" x14ac:dyDescent="0.45">
      <c r="A19" s="161"/>
      <c r="B19" s="161"/>
      <c r="C19" s="162" t="s">
        <v>34</v>
      </c>
      <c r="D19" s="163"/>
      <c r="E19" s="46" t="s">
        <v>28</v>
      </c>
      <c r="F19" s="106" t="s">
        <v>29</v>
      </c>
      <c r="G19" s="106"/>
      <c r="H19" s="106"/>
      <c r="I19" s="47" t="s">
        <v>30</v>
      </c>
      <c r="J19" s="107" t="s">
        <v>35</v>
      </c>
      <c r="K19" s="108"/>
      <c r="L19" s="156">
        <v>40000</v>
      </c>
      <c r="M19" s="157"/>
      <c r="N19" s="157"/>
      <c r="O19" s="157"/>
      <c r="P19" s="178"/>
      <c r="Q19" s="156">
        <v>0</v>
      </c>
      <c r="R19" s="157"/>
      <c r="S19" s="180"/>
      <c r="T19" s="82"/>
    </row>
    <row r="20" spans="1:24" ht="12" customHeight="1" x14ac:dyDescent="0.45">
      <c r="A20" s="161"/>
      <c r="B20" s="161"/>
      <c r="C20" s="164"/>
      <c r="D20" s="165"/>
      <c r="E20" s="44" t="s">
        <v>36</v>
      </c>
      <c r="F20" s="98" t="s">
        <v>32</v>
      </c>
      <c r="G20" s="98"/>
      <c r="H20" s="98"/>
      <c r="I20" s="45" t="s">
        <v>36</v>
      </c>
      <c r="J20" s="99" t="s">
        <v>33</v>
      </c>
      <c r="K20" s="100"/>
      <c r="L20" s="158"/>
      <c r="M20" s="159"/>
      <c r="N20" s="159"/>
      <c r="O20" s="159"/>
      <c r="P20" s="179"/>
      <c r="Q20" s="158"/>
      <c r="R20" s="159"/>
      <c r="S20" s="181"/>
      <c r="T20" s="82"/>
    </row>
    <row r="21" spans="1:24" ht="12" customHeight="1" x14ac:dyDescent="0.45">
      <c r="A21" s="161"/>
      <c r="B21" s="161"/>
      <c r="C21" s="162" t="s">
        <v>37</v>
      </c>
      <c r="D21" s="163"/>
      <c r="E21" s="46" t="s">
        <v>28</v>
      </c>
      <c r="F21" s="106" t="s">
        <v>29</v>
      </c>
      <c r="G21" s="106"/>
      <c r="H21" s="106"/>
      <c r="I21" s="47" t="s">
        <v>36</v>
      </c>
      <c r="J21" s="107" t="s">
        <v>35</v>
      </c>
      <c r="K21" s="108"/>
      <c r="L21" s="156">
        <v>8000</v>
      </c>
      <c r="M21" s="157"/>
      <c r="N21" s="157"/>
      <c r="O21" s="157"/>
      <c r="P21" s="178"/>
      <c r="Q21" s="156">
        <v>0</v>
      </c>
      <c r="R21" s="157"/>
      <c r="S21" s="180"/>
      <c r="T21" s="82"/>
    </row>
    <row r="22" spans="1:24" ht="12" customHeight="1" x14ac:dyDescent="0.45">
      <c r="A22" s="161"/>
      <c r="B22" s="161"/>
      <c r="C22" s="164"/>
      <c r="D22" s="165"/>
      <c r="E22" s="44" t="s">
        <v>36</v>
      </c>
      <c r="F22" s="98" t="s">
        <v>32</v>
      </c>
      <c r="G22" s="98"/>
      <c r="H22" s="98"/>
      <c r="I22" s="45" t="s">
        <v>36</v>
      </c>
      <c r="J22" s="99" t="s">
        <v>33</v>
      </c>
      <c r="K22" s="100"/>
      <c r="L22" s="158"/>
      <c r="M22" s="159"/>
      <c r="N22" s="159"/>
      <c r="O22" s="159"/>
      <c r="P22" s="179"/>
      <c r="Q22" s="158"/>
      <c r="R22" s="159"/>
      <c r="S22" s="181"/>
      <c r="T22" s="82"/>
    </row>
    <row r="23" spans="1:24" ht="12" customHeight="1" x14ac:dyDescent="0.45">
      <c r="A23" s="161"/>
      <c r="B23" s="161"/>
      <c r="C23" s="162" t="s">
        <v>38</v>
      </c>
      <c r="D23" s="163"/>
      <c r="E23" s="46" t="s">
        <v>36</v>
      </c>
      <c r="F23" s="106" t="s">
        <v>29</v>
      </c>
      <c r="G23" s="106"/>
      <c r="H23" s="106"/>
      <c r="I23" s="47" t="s">
        <v>36</v>
      </c>
      <c r="J23" s="107" t="s">
        <v>35</v>
      </c>
      <c r="K23" s="108"/>
      <c r="L23" s="156">
        <v>20000</v>
      </c>
      <c r="M23" s="157"/>
      <c r="N23" s="157"/>
      <c r="O23" s="157"/>
      <c r="P23" s="178"/>
      <c r="Q23" s="156">
        <v>0</v>
      </c>
      <c r="R23" s="157"/>
      <c r="S23" s="180"/>
      <c r="T23" s="82"/>
    </row>
    <row r="24" spans="1:24" ht="12" customHeight="1" x14ac:dyDescent="0.45">
      <c r="A24" s="161"/>
      <c r="B24" s="161"/>
      <c r="C24" s="164"/>
      <c r="D24" s="165"/>
      <c r="E24" s="44" t="s">
        <v>28</v>
      </c>
      <c r="F24" s="98" t="s">
        <v>32</v>
      </c>
      <c r="G24" s="98"/>
      <c r="H24" s="98"/>
      <c r="I24" s="45" t="s">
        <v>36</v>
      </c>
      <c r="J24" s="99" t="s">
        <v>33</v>
      </c>
      <c r="K24" s="100"/>
      <c r="L24" s="158"/>
      <c r="M24" s="159"/>
      <c r="N24" s="159"/>
      <c r="O24" s="159"/>
      <c r="P24" s="179"/>
      <c r="Q24" s="158"/>
      <c r="R24" s="159"/>
      <c r="S24" s="181"/>
      <c r="T24" s="82"/>
    </row>
    <row r="25" spans="1:24" ht="12" customHeight="1" x14ac:dyDescent="0.45">
      <c r="A25" s="161" t="s">
        <v>39</v>
      </c>
      <c r="B25" s="161"/>
      <c r="C25" s="162" t="s">
        <v>40</v>
      </c>
      <c r="D25" s="163"/>
      <c r="E25" s="46" t="s">
        <v>28</v>
      </c>
      <c r="F25" s="106" t="s">
        <v>29</v>
      </c>
      <c r="G25" s="106"/>
      <c r="H25" s="106"/>
      <c r="I25" s="47" t="s">
        <v>36</v>
      </c>
      <c r="J25" s="107" t="s">
        <v>35</v>
      </c>
      <c r="K25" s="108"/>
      <c r="L25" s="156">
        <v>600000</v>
      </c>
      <c r="M25" s="157"/>
      <c r="N25" s="157"/>
      <c r="O25" s="157"/>
      <c r="P25" s="178"/>
      <c r="Q25" s="156">
        <v>500000</v>
      </c>
      <c r="R25" s="157"/>
      <c r="S25" s="180"/>
      <c r="T25" s="82"/>
    </row>
    <row r="26" spans="1:24" ht="12" customHeight="1" x14ac:dyDescent="0.45">
      <c r="A26" s="161"/>
      <c r="B26" s="161"/>
      <c r="C26" s="164"/>
      <c r="D26" s="165"/>
      <c r="E26" s="44" t="s">
        <v>36</v>
      </c>
      <c r="F26" s="98" t="s">
        <v>32</v>
      </c>
      <c r="G26" s="98"/>
      <c r="H26" s="98"/>
      <c r="I26" s="45" t="s">
        <v>36</v>
      </c>
      <c r="J26" s="99" t="s">
        <v>33</v>
      </c>
      <c r="K26" s="100"/>
      <c r="L26" s="158"/>
      <c r="M26" s="159"/>
      <c r="N26" s="159"/>
      <c r="O26" s="159"/>
      <c r="P26" s="179"/>
      <c r="Q26" s="158"/>
      <c r="R26" s="159"/>
      <c r="S26" s="181"/>
      <c r="T26" s="82"/>
    </row>
    <row r="27" spans="1:24" ht="12" customHeight="1" x14ac:dyDescent="0.45">
      <c r="A27" s="161"/>
      <c r="B27" s="161"/>
      <c r="C27" s="162" t="s">
        <v>41</v>
      </c>
      <c r="D27" s="163"/>
      <c r="E27" s="46" t="s">
        <v>28</v>
      </c>
      <c r="F27" s="106" t="s">
        <v>29</v>
      </c>
      <c r="G27" s="106"/>
      <c r="H27" s="106"/>
      <c r="I27" s="47" t="s">
        <v>36</v>
      </c>
      <c r="J27" s="107" t="s">
        <v>35</v>
      </c>
      <c r="K27" s="108"/>
      <c r="L27" s="156">
        <v>8000</v>
      </c>
      <c r="M27" s="157"/>
      <c r="N27" s="157"/>
      <c r="O27" s="157"/>
      <c r="P27" s="178"/>
      <c r="Q27" s="156">
        <v>0</v>
      </c>
      <c r="R27" s="157"/>
      <c r="S27" s="180"/>
      <c r="T27" s="82"/>
    </row>
    <row r="28" spans="1:24" ht="12" customHeight="1" x14ac:dyDescent="0.45">
      <c r="A28" s="161"/>
      <c r="B28" s="161"/>
      <c r="C28" s="164"/>
      <c r="D28" s="165"/>
      <c r="E28" s="44" t="s">
        <v>30</v>
      </c>
      <c r="F28" s="98" t="s">
        <v>32</v>
      </c>
      <c r="G28" s="98"/>
      <c r="H28" s="98"/>
      <c r="I28" s="45" t="s">
        <v>36</v>
      </c>
      <c r="J28" s="99" t="s">
        <v>33</v>
      </c>
      <c r="K28" s="100"/>
      <c r="L28" s="158"/>
      <c r="M28" s="159"/>
      <c r="N28" s="159"/>
      <c r="O28" s="159"/>
      <c r="P28" s="179"/>
      <c r="Q28" s="158"/>
      <c r="R28" s="159"/>
      <c r="S28" s="181"/>
      <c r="T28" s="82"/>
    </row>
    <row r="29" spans="1:24" ht="12" customHeight="1" x14ac:dyDescent="0.45">
      <c r="A29" s="161"/>
      <c r="B29" s="161"/>
      <c r="C29" s="162" t="s">
        <v>42</v>
      </c>
      <c r="D29" s="163"/>
      <c r="E29" s="46" t="s">
        <v>30</v>
      </c>
      <c r="F29" s="106" t="s">
        <v>29</v>
      </c>
      <c r="G29" s="106"/>
      <c r="H29" s="106"/>
      <c r="I29" s="47" t="s">
        <v>36</v>
      </c>
      <c r="J29" s="107" t="s">
        <v>35</v>
      </c>
      <c r="K29" s="108"/>
      <c r="L29" s="156">
        <v>20000</v>
      </c>
      <c r="M29" s="157"/>
      <c r="N29" s="157"/>
      <c r="O29" s="157"/>
      <c r="P29" s="178"/>
      <c r="Q29" s="156">
        <v>0</v>
      </c>
      <c r="R29" s="157"/>
      <c r="S29" s="180"/>
      <c r="T29" s="82"/>
    </row>
    <row r="30" spans="1:24" ht="12" customHeight="1" x14ac:dyDescent="0.45">
      <c r="A30" s="161"/>
      <c r="B30" s="161"/>
      <c r="C30" s="164"/>
      <c r="D30" s="165"/>
      <c r="E30" s="44" t="s">
        <v>28</v>
      </c>
      <c r="F30" s="98" t="s">
        <v>32</v>
      </c>
      <c r="G30" s="98"/>
      <c r="H30" s="98"/>
      <c r="I30" s="45" t="s">
        <v>36</v>
      </c>
      <c r="J30" s="99" t="s">
        <v>33</v>
      </c>
      <c r="K30" s="100"/>
      <c r="L30" s="158"/>
      <c r="M30" s="159"/>
      <c r="N30" s="159"/>
      <c r="O30" s="159"/>
      <c r="P30" s="179"/>
      <c r="Q30" s="158"/>
      <c r="R30" s="159"/>
      <c r="S30" s="181"/>
      <c r="T30" s="82"/>
    </row>
    <row r="31" spans="1:24" ht="12" customHeight="1" x14ac:dyDescent="0.45">
      <c r="A31" s="161" t="s">
        <v>43</v>
      </c>
      <c r="B31" s="161"/>
      <c r="C31" s="162" t="s">
        <v>44</v>
      </c>
      <c r="D31" s="163"/>
      <c r="E31" s="46" t="s">
        <v>28</v>
      </c>
      <c r="F31" s="106" t="s">
        <v>29</v>
      </c>
      <c r="G31" s="106"/>
      <c r="H31" s="106"/>
      <c r="I31" s="47" t="s">
        <v>36</v>
      </c>
      <c r="J31" s="107" t="s">
        <v>35</v>
      </c>
      <c r="K31" s="108"/>
      <c r="L31" s="156">
        <v>500</v>
      </c>
      <c r="M31" s="157"/>
      <c r="N31" s="157"/>
      <c r="O31" s="157"/>
      <c r="P31" s="178"/>
      <c r="Q31" s="156">
        <v>0</v>
      </c>
      <c r="R31" s="157"/>
      <c r="S31" s="180"/>
      <c r="T31" s="82"/>
    </row>
    <row r="32" spans="1:24" ht="12" customHeight="1" x14ac:dyDescent="0.45">
      <c r="A32" s="161"/>
      <c r="B32" s="161"/>
      <c r="C32" s="164"/>
      <c r="D32" s="165"/>
      <c r="E32" s="44" t="s">
        <v>30</v>
      </c>
      <c r="F32" s="98" t="s">
        <v>32</v>
      </c>
      <c r="G32" s="98"/>
      <c r="H32" s="98"/>
      <c r="I32" s="45" t="s">
        <v>36</v>
      </c>
      <c r="J32" s="99" t="s">
        <v>33</v>
      </c>
      <c r="K32" s="100"/>
      <c r="L32" s="158"/>
      <c r="M32" s="159"/>
      <c r="N32" s="159"/>
      <c r="O32" s="159"/>
      <c r="P32" s="179"/>
      <c r="Q32" s="158"/>
      <c r="R32" s="159"/>
      <c r="S32" s="181"/>
      <c r="T32" s="82"/>
    </row>
    <row r="33" spans="1:20" ht="12" customHeight="1" x14ac:dyDescent="0.45">
      <c r="A33" s="161"/>
      <c r="B33" s="161"/>
      <c r="C33" s="162" t="s">
        <v>45</v>
      </c>
      <c r="D33" s="163"/>
      <c r="E33" s="46" t="s">
        <v>30</v>
      </c>
      <c r="F33" s="106" t="s">
        <v>29</v>
      </c>
      <c r="G33" s="106"/>
      <c r="H33" s="106"/>
      <c r="I33" s="47" t="s">
        <v>36</v>
      </c>
      <c r="J33" s="107" t="s">
        <v>35</v>
      </c>
      <c r="K33" s="108"/>
      <c r="L33" s="156">
        <v>500</v>
      </c>
      <c r="M33" s="157"/>
      <c r="N33" s="157"/>
      <c r="O33" s="157"/>
      <c r="P33" s="178"/>
      <c r="Q33" s="156">
        <v>0</v>
      </c>
      <c r="R33" s="157"/>
      <c r="S33" s="180"/>
      <c r="T33" s="82"/>
    </row>
    <row r="34" spans="1:20" ht="12" customHeight="1" x14ac:dyDescent="0.45">
      <c r="A34" s="161"/>
      <c r="B34" s="161"/>
      <c r="C34" s="164"/>
      <c r="D34" s="165"/>
      <c r="E34" s="44" t="s">
        <v>28</v>
      </c>
      <c r="F34" s="98" t="s">
        <v>32</v>
      </c>
      <c r="G34" s="98"/>
      <c r="H34" s="98"/>
      <c r="I34" s="45" t="s">
        <v>36</v>
      </c>
      <c r="J34" s="99" t="s">
        <v>33</v>
      </c>
      <c r="K34" s="100"/>
      <c r="L34" s="158"/>
      <c r="M34" s="159"/>
      <c r="N34" s="159"/>
      <c r="O34" s="159"/>
      <c r="P34" s="179"/>
      <c r="Q34" s="158"/>
      <c r="R34" s="159"/>
      <c r="S34" s="181"/>
      <c r="T34" s="82"/>
    </row>
    <row r="35" spans="1:20" ht="12" customHeight="1" x14ac:dyDescent="0.45">
      <c r="A35" s="161"/>
      <c r="B35" s="161"/>
      <c r="C35" s="162"/>
      <c r="D35" s="163"/>
      <c r="E35" s="46" t="s">
        <v>30</v>
      </c>
      <c r="F35" s="106" t="s">
        <v>29</v>
      </c>
      <c r="G35" s="106"/>
      <c r="H35" s="106"/>
      <c r="I35" s="47" t="s">
        <v>36</v>
      </c>
      <c r="J35" s="107" t="s">
        <v>35</v>
      </c>
      <c r="K35" s="108"/>
      <c r="L35" s="156"/>
      <c r="M35" s="157"/>
      <c r="N35" s="157"/>
      <c r="O35" s="157"/>
      <c r="P35" s="178"/>
      <c r="Q35" s="156"/>
      <c r="R35" s="157"/>
      <c r="S35" s="180"/>
      <c r="T35" s="82"/>
    </row>
    <row r="36" spans="1:20" ht="12" customHeight="1" x14ac:dyDescent="0.45">
      <c r="A36" s="161"/>
      <c r="B36" s="161"/>
      <c r="C36" s="164"/>
      <c r="D36" s="165"/>
      <c r="E36" s="44" t="s">
        <v>36</v>
      </c>
      <c r="F36" s="98" t="s">
        <v>32</v>
      </c>
      <c r="G36" s="98"/>
      <c r="H36" s="98"/>
      <c r="I36" s="45" t="s">
        <v>36</v>
      </c>
      <c r="J36" s="99" t="s">
        <v>33</v>
      </c>
      <c r="K36" s="100"/>
      <c r="L36" s="158"/>
      <c r="M36" s="159"/>
      <c r="N36" s="159"/>
      <c r="O36" s="159"/>
      <c r="P36" s="179"/>
      <c r="Q36" s="158"/>
      <c r="R36" s="159"/>
      <c r="S36" s="181"/>
      <c r="T36" s="82"/>
    </row>
    <row r="37" spans="1:20" ht="12" customHeight="1" x14ac:dyDescent="0.45">
      <c r="A37" s="161"/>
      <c r="B37" s="161"/>
      <c r="C37" s="162"/>
      <c r="D37" s="163"/>
      <c r="E37" s="46" t="s">
        <v>36</v>
      </c>
      <c r="F37" s="106" t="s">
        <v>29</v>
      </c>
      <c r="G37" s="106"/>
      <c r="H37" s="106"/>
      <c r="I37" s="47" t="s">
        <v>36</v>
      </c>
      <c r="J37" s="107" t="s">
        <v>35</v>
      </c>
      <c r="K37" s="108"/>
      <c r="L37" s="156"/>
      <c r="M37" s="157"/>
      <c r="N37" s="157"/>
      <c r="O37" s="157"/>
      <c r="P37" s="178"/>
      <c r="Q37" s="156"/>
      <c r="R37" s="157"/>
      <c r="S37" s="180"/>
      <c r="T37" s="82"/>
    </row>
    <row r="38" spans="1:20" ht="12" customHeight="1" x14ac:dyDescent="0.45">
      <c r="A38" s="161"/>
      <c r="B38" s="161"/>
      <c r="C38" s="164"/>
      <c r="D38" s="165"/>
      <c r="E38" s="44" t="s">
        <v>36</v>
      </c>
      <c r="F38" s="98" t="s">
        <v>32</v>
      </c>
      <c r="G38" s="98"/>
      <c r="H38" s="98"/>
      <c r="I38" s="45" t="s">
        <v>36</v>
      </c>
      <c r="J38" s="99" t="s">
        <v>33</v>
      </c>
      <c r="K38" s="100"/>
      <c r="L38" s="158"/>
      <c r="M38" s="159"/>
      <c r="N38" s="159"/>
      <c r="O38" s="159"/>
      <c r="P38" s="179"/>
      <c r="Q38" s="158"/>
      <c r="R38" s="159"/>
      <c r="S38" s="181"/>
      <c r="T38" s="82"/>
    </row>
    <row r="39" spans="1:20" ht="12" customHeight="1" x14ac:dyDescent="0.45">
      <c r="A39" s="161"/>
      <c r="B39" s="161"/>
      <c r="C39" s="162"/>
      <c r="D39" s="163"/>
      <c r="E39" s="46" t="s">
        <v>36</v>
      </c>
      <c r="F39" s="106" t="s">
        <v>29</v>
      </c>
      <c r="G39" s="106"/>
      <c r="H39" s="106"/>
      <c r="I39" s="47" t="s">
        <v>36</v>
      </c>
      <c r="J39" s="107" t="s">
        <v>35</v>
      </c>
      <c r="K39" s="108"/>
      <c r="L39" s="156"/>
      <c r="M39" s="157"/>
      <c r="N39" s="157"/>
      <c r="O39" s="157"/>
      <c r="P39" s="178"/>
      <c r="Q39" s="156"/>
      <c r="R39" s="157"/>
      <c r="S39" s="180"/>
      <c r="T39" s="82"/>
    </row>
    <row r="40" spans="1:20" ht="12" customHeight="1" x14ac:dyDescent="0.45">
      <c r="A40" s="161"/>
      <c r="B40" s="161"/>
      <c r="C40" s="164"/>
      <c r="D40" s="165"/>
      <c r="E40" s="44" t="s">
        <v>36</v>
      </c>
      <c r="F40" s="98" t="s">
        <v>32</v>
      </c>
      <c r="G40" s="98"/>
      <c r="H40" s="98"/>
      <c r="I40" s="45" t="s">
        <v>36</v>
      </c>
      <c r="J40" s="99" t="s">
        <v>33</v>
      </c>
      <c r="K40" s="100"/>
      <c r="L40" s="158"/>
      <c r="M40" s="159"/>
      <c r="N40" s="159"/>
      <c r="O40" s="159"/>
      <c r="P40" s="179"/>
      <c r="Q40" s="158"/>
      <c r="R40" s="159"/>
      <c r="S40" s="181"/>
      <c r="T40" s="82"/>
    </row>
    <row r="41" spans="1:20" x14ac:dyDescent="0.45">
      <c r="A41" s="161"/>
      <c r="B41" s="161"/>
      <c r="C41" s="162"/>
      <c r="D41" s="163"/>
      <c r="E41" s="46" t="s">
        <v>30</v>
      </c>
      <c r="F41" s="106" t="s">
        <v>29</v>
      </c>
      <c r="G41" s="106"/>
      <c r="H41" s="106"/>
      <c r="I41" s="47" t="s">
        <v>36</v>
      </c>
      <c r="J41" s="107" t="s">
        <v>35</v>
      </c>
      <c r="K41" s="108"/>
      <c r="L41" s="156"/>
      <c r="M41" s="157"/>
      <c r="N41" s="157"/>
      <c r="O41" s="157"/>
      <c r="P41" s="178"/>
      <c r="Q41" s="156"/>
      <c r="R41" s="157"/>
      <c r="S41" s="180"/>
      <c r="T41" s="82"/>
    </row>
    <row r="42" spans="1:20" ht="12" customHeight="1" x14ac:dyDescent="0.45">
      <c r="A42" s="161"/>
      <c r="B42" s="161"/>
      <c r="C42" s="164"/>
      <c r="D42" s="165"/>
      <c r="E42" s="44" t="s">
        <v>30</v>
      </c>
      <c r="F42" s="98" t="s">
        <v>32</v>
      </c>
      <c r="G42" s="98"/>
      <c r="H42" s="98"/>
      <c r="I42" s="45" t="s">
        <v>36</v>
      </c>
      <c r="J42" s="99" t="s">
        <v>33</v>
      </c>
      <c r="K42" s="100"/>
      <c r="L42" s="158"/>
      <c r="M42" s="159"/>
      <c r="N42" s="159"/>
      <c r="O42" s="159"/>
      <c r="P42" s="179"/>
      <c r="Q42" s="158"/>
      <c r="R42" s="159"/>
      <c r="S42" s="181"/>
      <c r="T42" s="82"/>
    </row>
    <row r="43" spans="1:20" ht="12" customHeight="1" x14ac:dyDescent="0.45">
      <c r="A43" s="161"/>
      <c r="B43" s="161"/>
      <c r="C43" s="162"/>
      <c r="D43" s="163"/>
      <c r="E43" s="46" t="s">
        <v>30</v>
      </c>
      <c r="F43" s="106" t="s">
        <v>29</v>
      </c>
      <c r="G43" s="106"/>
      <c r="H43" s="106"/>
      <c r="I43" s="47" t="s">
        <v>36</v>
      </c>
      <c r="J43" s="107" t="s">
        <v>35</v>
      </c>
      <c r="K43" s="108"/>
      <c r="L43" s="156"/>
      <c r="M43" s="157"/>
      <c r="N43" s="157"/>
      <c r="O43" s="157"/>
      <c r="P43" s="178"/>
      <c r="Q43" s="156"/>
      <c r="R43" s="157"/>
      <c r="S43" s="180"/>
      <c r="T43" s="82"/>
    </row>
    <row r="44" spans="1:20" ht="12" customHeight="1" x14ac:dyDescent="0.45">
      <c r="A44" s="161"/>
      <c r="B44" s="161"/>
      <c r="C44" s="164"/>
      <c r="D44" s="165"/>
      <c r="E44" s="44" t="s">
        <v>30</v>
      </c>
      <c r="F44" s="98" t="s">
        <v>32</v>
      </c>
      <c r="G44" s="98"/>
      <c r="H44" s="98"/>
      <c r="I44" s="45" t="s">
        <v>36</v>
      </c>
      <c r="J44" s="99" t="s">
        <v>33</v>
      </c>
      <c r="K44" s="100"/>
      <c r="L44" s="158"/>
      <c r="M44" s="159"/>
      <c r="N44" s="159"/>
      <c r="O44" s="159"/>
      <c r="P44" s="179"/>
      <c r="Q44" s="158"/>
      <c r="R44" s="159"/>
      <c r="S44" s="181"/>
      <c r="T44" s="82"/>
    </row>
    <row r="45" spans="1:20" ht="12" customHeight="1" x14ac:dyDescent="0.45">
      <c r="A45" s="161"/>
      <c r="B45" s="161"/>
      <c r="C45" s="162"/>
      <c r="D45" s="163"/>
      <c r="E45" s="46" t="s">
        <v>30</v>
      </c>
      <c r="F45" s="106" t="s">
        <v>29</v>
      </c>
      <c r="G45" s="106"/>
      <c r="H45" s="106"/>
      <c r="I45" s="47" t="s">
        <v>36</v>
      </c>
      <c r="J45" s="107" t="s">
        <v>35</v>
      </c>
      <c r="K45" s="108"/>
      <c r="L45" s="156"/>
      <c r="M45" s="157"/>
      <c r="N45" s="157"/>
      <c r="O45" s="157"/>
      <c r="P45" s="178"/>
      <c r="Q45" s="156"/>
      <c r="R45" s="157"/>
      <c r="S45" s="180"/>
      <c r="T45" s="82"/>
    </row>
    <row r="46" spans="1:20" ht="12" customHeight="1" x14ac:dyDescent="0.45">
      <c r="A46" s="161"/>
      <c r="B46" s="161"/>
      <c r="C46" s="164"/>
      <c r="D46" s="165"/>
      <c r="E46" s="44" t="s">
        <v>36</v>
      </c>
      <c r="F46" s="98" t="s">
        <v>32</v>
      </c>
      <c r="G46" s="98"/>
      <c r="H46" s="98"/>
      <c r="I46" s="45" t="s">
        <v>36</v>
      </c>
      <c r="J46" s="99" t="s">
        <v>33</v>
      </c>
      <c r="K46" s="100"/>
      <c r="L46" s="158"/>
      <c r="M46" s="159"/>
      <c r="N46" s="159"/>
      <c r="O46" s="159"/>
      <c r="P46" s="179"/>
      <c r="Q46" s="158"/>
      <c r="R46" s="159"/>
      <c r="S46" s="181"/>
      <c r="T46" s="82"/>
    </row>
    <row r="47" spans="1:20" ht="12" customHeight="1" x14ac:dyDescent="0.45">
      <c r="A47" s="170"/>
      <c r="B47" s="171"/>
      <c r="C47" s="162"/>
      <c r="D47" s="163"/>
      <c r="E47" s="46" t="s">
        <v>36</v>
      </c>
      <c r="F47" s="106" t="s">
        <v>29</v>
      </c>
      <c r="G47" s="106"/>
      <c r="H47" s="106"/>
      <c r="I47" s="47" t="s">
        <v>36</v>
      </c>
      <c r="J47" s="107" t="s">
        <v>35</v>
      </c>
      <c r="K47" s="108"/>
      <c r="L47" s="156"/>
      <c r="M47" s="157"/>
      <c r="N47" s="157"/>
      <c r="O47" s="157"/>
      <c r="P47" s="178"/>
      <c r="Q47" s="156"/>
      <c r="R47" s="157"/>
      <c r="S47" s="180"/>
      <c r="T47" s="82"/>
    </row>
    <row r="48" spans="1:20" ht="12" customHeight="1" thickBot="1" x14ac:dyDescent="0.5">
      <c r="A48" s="172"/>
      <c r="B48" s="173"/>
      <c r="C48" s="174"/>
      <c r="D48" s="175"/>
      <c r="E48" s="42" t="s">
        <v>36</v>
      </c>
      <c r="F48" s="114" t="s">
        <v>32</v>
      </c>
      <c r="G48" s="114"/>
      <c r="H48" s="114"/>
      <c r="I48" s="43" t="s">
        <v>36</v>
      </c>
      <c r="J48" s="115" t="s">
        <v>33</v>
      </c>
      <c r="K48" s="116"/>
      <c r="L48" s="176"/>
      <c r="M48" s="177"/>
      <c r="N48" s="177"/>
      <c r="O48" s="177"/>
      <c r="P48" s="182"/>
      <c r="Q48" s="176"/>
      <c r="R48" s="177"/>
      <c r="S48" s="183"/>
      <c r="T48" s="82"/>
    </row>
    <row r="49" spans="1:20" ht="26.55" customHeight="1" thickTop="1" x14ac:dyDescent="0.45">
      <c r="A49" s="117" t="s">
        <v>46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9"/>
      <c r="L49" s="34" t="s">
        <v>47</v>
      </c>
      <c r="M49" s="120">
        <f>SUM(L17:O34)</f>
        <v>1097000</v>
      </c>
      <c r="N49" s="120"/>
      <c r="O49" s="120"/>
      <c r="P49" s="35"/>
      <c r="Q49" s="36" t="s">
        <v>48</v>
      </c>
      <c r="R49" s="37">
        <f>SUM(Q17:R34)</f>
        <v>600000</v>
      </c>
      <c r="S49" s="35"/>
      <c r="T49" s="82"/>
    </row>
    <row r="50" spans="1:20" ht="6.75" customHeight="1" x14ac:dyDescent="0.45">
      <c r="A50" s="167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9"/>
      <c r="T50" s="7"/>
    </row>
    <row r="51" spans="1:20" ht="26.55" customHeight="1" x14ac:dyDescent="0.2">
      <c r="A51" s="121" t="s">
        <v>49</v>
      </c>
      <c r="B51" s="122"/>
      <c r="C51" s="122"/>
      <c r="D51" s="122"/>
      <c r="E51" s="122"/>
      <c r="F51" s="122"/>
      <c r="G51" s="122"/>
      <c r="H51" s="123"/>
      <c r="I51" s="38" t="s">
        <v>50</v>
      </c>
      <c r="J51" s="124">
        <f>SUM(M12,M49)</f>
        <v>1347000</v>
      </c>
      <c r="K51" s="125"/>
      <c r="L51" s="125"/>
      <c r="M51" s="125"/>
      <c r="N51" s="39" t="s">
        <v>13</v>
      </c>
      <c r="O51" s="40" t="s">
        <v>51</v>
      </c>
      <c r="P51" s="112">
        <f>SUM(R12,R49)</f>
        <v>750000</v>
      </c>
      <c r="Q51" s="113"/>
      <c r="R51" s="113"/>
      <c r="S51" s="41" t="s">
        <v>13</v>
      </c>
      <c r="T51" s="7"/>
    </row>
    <row r="53" spans="1:20" ht="31.2" customHeight="1" x14ac:dyDescent="0.45">
      <c r="A53" s="1" t="s">
        <v>65</v>
      </c>
    </row>
    <row r="54" spans="1:20" ht="23.4" customHeight="1" x14ac:dyDescent="0.45">
      <c r="A54" s="55" t="s">
        <v>66</v>
      </c>
      <c r="B54" s="55"/>
      <c r="C54" s="55"/>
      <c r="D54" s="136">
        <f>J51</f>
        <v>1347000</v>
      </c>
      <c r="E54" s="55"/>
      <c r="F54" s="55"/>
      <c r="G54" s="55"/>
      <c r="H54" s="55"/>
      <c r="I54" s="55"/>
      <c r="J54" s="55"/>
      <c r="L54" s="55" t="s">
        <v>73</v>
      </c>
      <c r="M54" s="55"/>
    </row>
    <row r="55" spans="1:20" ht="32.4" customHeight="1" x14ac:dyDescent="0.45">
      <c r="A55" s="54" t="s">
        <v>67</v>
      </c>
      <c r="B55" s="54"/>
      <c r="C55" s="54"/>
      <c r="D55" s="136">
        <f>P51</f>
        <v>750000</v>
      </c>
      <c r="E55" s="55"/>
      <c r="F55" s="55"/>
      <c r="G55" s="55"/>
      <c r="H55" s="55"/>
      <c r="I55" s="55"/>
      <c r="J55" s="55"/>
      <c r="L55" s="55" t="s">
        <v>74</v>
      </c>
      <c r="M55" s="55"/>
    </row>
    <row r="56" spans="1:20" ht="33" customHeight="1" x14ac:dyDescent="0.45">
      <c r="A56" s="54" t="s">
        <v>68</v>
      </c>
      <c r="B56" s="55"/>
      <c r="C56" s="55"/>
      <c r="D56" s="136">
        <f>D54-D55</f>
        <v>597000</v>
      </c>
      <c r="E56" s="55"/>
      <c r="F56" s="55"/>
      <c r="G56" s="55"/>
      <c r="H56" s="55"/>
      <c r="I56" s="55"/>
      <c r="J56" s="55"/>
      <c r="L56" s="55" t="s">
        <v>75</v>
      </c>
      <c r="M56" s="55"/>
    </row>
    <row r="57" spans="1:20" ht="21.6" customHeight="1" x14ac:dyDescent="0.45">
      <c r="A57" s="55" t="s">
        <v>69</v>
      </c>
      <c r="B57" s="55"/>
      <c r="C57" s="55"/>
      <c r="D57" s="137">
        <v>2500000</v>
      </c>
      <c r="E57" s="137"/>
      <c r="F57" s="137"/>
      <c r="G57" s="137"/>
      <c r="H57" s="137"/>
      <c r="I57" s="137"/>
      <c r="J57" s="137"/>
      <c r="L57" s="55" t="s">
        <v>76</v>
      </c>
      <c r="M57" s="55"/>
    </row>
    <row r="58" spans="1:20" ht="27" customHeight="1" x14ac:dyDescent="0.45">
      <c r="A58" s="55" t="s">
        <v>70</v>
      </c>
      <c r="B58" s="55"/>
      <c r="C58" s="55"/>
      <c r="D58" s="137">
        <f>D57*0.05</f>
        <v>125000</v>
      </c>
      <c r="E58" s="137"/>
      <c r="F58" s="137"/>
      <c r="G58" s="137"/>
      <c r="H58" s="137"/>
      <c r="I58" s="137"/>
      <c r="J58" s="137"/>
      <c r="L58" s="55" t="s">
        <v>77</v>
      </c>
      <c r="M58" s="55"/>
    </row>
    <row r="59" spans="1:20" ht="32.4" customHeight="1" x14ac:dyDescent="0.45">
      <c r="A59" s="54" t="s">
        <v>71</v>
      </c>
      <c r="B59" s="55"/>
      <c r="C59" s="55"/>
      <c r="D59" s="137">
        <f>100000</f>
        <v>100000</v>
      </c>
      <c r="E59" s="137"/>
      <c r="F59" s="137"/>
      <c r="G59" s="137"/>
      <c r="H59" s="137"/>
      <c r="I59" s="137"/>
      <c r="J59" s="137"/>
      <c r="L59" s="55" t="s">
        <v>78</v>
      </c>
      <c r="M59" s="55"/>
    </row>
    <row r="60" spans="1:20" ht="32.4" customHeight="1" x14ac:dyDescent="0.45">
      <c r="A60" s="54" t="s">
        <v>72</v>
      </c>
      <c r="B60" s="55"/>
      <c r="C60" s="55"/>
      <c r="D60" s="136">
        <f>D56-D59</f>
        <v>497000</v>
      </c>
      <c r="E60" s="55"/>
      <c r="F60" s="55"/>
      <c r="G60" s="55"/>
      <c r="H60" s="55"/>
      <c r="I60" s="55"/>
      <c r="J60" s="55"/>
      <c r="L60" s="55" t="s">
        <v>79</v>
      </c>
      <c r="M60" s="55"/>
      <c r="N60" s="57" t="s">
        <v>86</v>
      </c>
      <c r="O60" s="58"/>
      <c r="P60" s="56" t="s">
        <v>80</v>
      </c>
      <c r="Q60" s="56"/>
      <c r="R60" s="56"/>
      <c r="S60" s="56"/>
    </row>
    <row r="61" spans="1:20" ht="31.2" customHeight="1" x14ac:dyDescent="0.45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</sheetData>
  <mergeCells count="222">
    <mergeCell ref="H14:S14"/>
    <mergeCell ref="E15:S15"/>
    <mergeCell ref="A6:S6"/>
    <mergeCell ref="A10:G14"/>
    <mergeCell ref="A8:S8"/>
    <mergeCell ref="A7:S7"/>
    <mergeCell ref="P37:P38"/>
    <mergeCell ref="P39:P40"/>
    <mergeCell ref="F40:H40"/>
    <mergeCell ref="J40:K40"/>
    <mergeCell ref="L37:O38"/>
    <mergeCell ref="F38:H38"/>
    <mergeCell ref="J38:K38"/>
    <mergeCell ref="A39:B40"/>
    <mergeCell ref="C39:D40"/>
    <mergeCell ref="F39:H39"/>
    <mergeCell ref="J39:K39"/>
    <mergeCell ref="L39:O40"/>
    <mergeCell ref="F36:H36"/>
    <mergeCell ref="J36:K36"/>
    <mergeCell ref="A37:B38"/>
    <mergeCell ref="C37:D38"/>
    <mergeCell ref="F37:H37"/>
    <mergeCell ref="Q39:R40"/>
    <mergeCell ref="P47:P48"/>
    <mergeCell ref="S47:S4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S35:S36"/>
    <mergeCell ref="S37:S38"/>
    <mergeCell ref="S39:S40"/>
    <mergeCell ref="S41:S42"/>
    <mergeCell ref="S43:S44"/>
    <mergeCell ref="S45:S46"/>
    <mergeCell ref="S19:S20"/>
    <mergeCell ref="S21:S22"/>
    <mergeCell ref="S23:S24"/>
    <mergeCell ref="S25:S26"/>
    <mergeCell ref="S27:S28"/>
    <mergeCell ref="S29:S30"/>
    <mergeCell ref="S31:S32"/>
    <mergeCell ref="S33:S34"/>
    <mergeCell ref="Q37:R38"/>
    <mergeCell ref="F48:H48"/>
    <mergeCell ref="J48:K48"/>
    <mergeCell ref="A49:K49"/>
    <mergeCell ref="M49:O49"/>
    <mergeCell ref="F44:H44"/>
    <mergeCell ref="J44:K44"/>
    <mergeCell ref="L41:O42"/>
    <mergeCell ref="Q41:R42"/>
    <mergeCell ref="F42:H42"/>
    <mergeCell ref="J42:K42"/>
    <mergeCell ref="A43:B44"/>
    <mergeCell ref="C43:D44"/>
    <mergeCell ref="F43:H43"/>
    <mergeCell ref="J43:K43"/>
    <mergeCell ref="L43:O44"/>
    <mergeCell ref="Q43:R44"/>
    <mergeCell ref="A41:B42"/>
    <mergeCell ref="C41:D42"/>
    <mergeCell ref="F41:H41"/>
    <mergeCell ref="J41:K41"/>
    <mergeCell ref="F35:H35"/>
    <mergeCell ref="J35:K35"/>
    <mergeCell ref="L35:O36"/>
    <mergeCell ref="Q35:R36"/>
    <mergeCell ref="A51:H51"/>
    <mergeCell ref="J51:M51"/>
    <mergeCell ref="A50:S50"/>
    <mergeCell ref="L45:O46"/>
    <mergeCell ref="Q45:R46"/>
    <mergeCell ref="F46:H46"/>
    <mergeCell ref="J46:K46"/>
    <mergeCell ref="A47:B48"/>
    <mergeCell ref="C47:D48"/>
    <mergeCell ref="F47:H47"/>
    <mergeCell ref="J47:K47"/>
    <mergeCell ref="L47:O48"/>
    <mergeCell ref="Q47:R48"/>
    <mergeCell ref="P51:R51"/>
    <mergeCell ref="A45:B46"/>
    <mergeCell ref="C45:D46"/>
    <mergeCell ref="F45:H45"/>
    <mergeCell ref="J45:K45"/>
    <mergeCell ref="P43:P44"/>
    <mergeCell ref="P45:P46"/>
    <mergeCell ref="P41:P42"/>
    <mergeCell ref="J37:K37"/>
    <mergeCell ref="A31:B32"/>
    <mergeCell ref="C31:D32"/>
    <mergeCell ref="F31:H31"/>
    <mergeCell ref="J31:K31"/>
    <mergeCell ref="L31:O32"/>
    <mergeCell ref="Q31:R32"/>
    <mergeCell ref="L33:O34"/>
    <mergeCell ref="Q33:R34"/>
    <mergeCell ref="F34:H34"/>
    <mergeCell ref="J34:K34"/>
    <mergeCell ref="A27:B28"/>
    <mergeCell ref="C27:D28"/>
    <mergeCell ref="F27:H27"/>
    <mergeCell ref="J27:K27"/>
    <mergeCell ref="L27:O28"/>
    <mergeCell ref="Q27:R28"/>
    <mergeCell ref="A35:B36"/>
    <mergeCell ref="C35:D36"/>
    <mergeCell ref="F28:H28"/>
    <mergeCell ref="J28:K28"/>
    <mergeCell ref="A29:B30"/>
    <mergeCell ref="C29:D30"/>
    <mergeCell ref="F29:H29"/>
    <mergeCell ref="J29:K29"/>
    <mergeCell ref="F32:H32"/>
    <mergeCell ref="J32:K32"/>
    <mergeCell ref="A33:B34"/>
    <mergeCell ref="C33:D34"/>
    <mergeCell ref="F33:H33"/>
    <mergeCell ref="J33:K33"/>
    <mergeCell ref="L29:O30"/>
    <mergeCell ref="Q29:R30"/>
    <mergeCell ref="F30:H30"/>
    <mergeCell ref="J30:K30"/>
    <mergeCell ref="F24:H24"/>
    <mergeCell ref="J24:K24"/>
    <mergeCell ref="A25:B26"/>
    <mergeCell ref="C25:D26"/>
    <mergeCell ref="F25:H25"/>
    <mergeCell ref="J25:K25"/>
    <mergeCell ref="L21:O22"/>
    <mergeCell ref="Q21:R22"/>
    <mergeCell ref="F22:H22"/>
    <mergeCell ref="J22:K22"/>
    <mergeCell ref="A23:B24"/>
    <mergeCell ref="C23:D24"/>
    <mergeCell ref="F23:H23"/>
    <mergeCell ref="J23:K23"/>
    <mergeCell ref="L23:O24"/>
    <mergeCell ref="Q23:R24"/>
    <mergeCell ref="Q25:R26"/>
    <mergeCell ref="F26:H26"/>
    <mergeCell ref="J26:K26"/>
    <mergeCell ref="L25:O26"/>
    <mergeCell ref="A19:B20"/>
    <mergeCell ref="C19:D20"/>
    <mergeCell ref="F19:H19"/>
    <mergeCell ref="J19:K19"/>
    <mergeCell ref="L19:O20"/>
    <mergeCell ref="Q19:R20"/>
    <mergeCell ref="A17:B18"/>
    <mergeCell ref="C17:D18"/>
    <mergeCell ref="F17:H17"/>
    <mergeCell ref="J17:K17"/>
    <mergeCell ref="L17:O18"/>
    <mergeCell ref="P17:P18"/>
    <mergeCell ref="R12:R13"/>
    <mergeCell ref="S12:S13"/>
    <mergeCell ref="T12:T49"/>
    <mergeCell ref="A16:B16"/>
    <mergeCell ref="C16:D16"/>
    <mergeCell ref="E16:K16"/>
    <mergeCell ref="M16:P16"/>
    <mergeCell ref="R16:S16"/>
    <mergeCell ref="H12:J13"/>
    <mergeCell ref="K12:K13"/>
    <mergeCell ref="L12:L13"/>
    <mergeCell ref="M12:O13"/>
    <mergeCell ref="P12:P13"/>
    <mergeCell ref="Q12:Q13"/>
    <mergeCell ref="F20:H20"/>
    <mergeCell ref="J20:K20"/>
    <mergeCell ref="A21:B22"/>
    <mergeCell ref="C21:D22"/>
    <mergeCell ref="F21:H21"/>
    <mergeCell ref="J21:K21"/>
    <mergeCell ref="Q17:R18"/>
    <mergeCell ref="S17:S18"/>
    <mergeCell ref="F18:H18"/>
    <mergeCell ref="J18:K18"/>
    <mergeCell ref="H10:K11"/>
    <mergeCell ref="L10:L11"/>
    <mergeCell ref="M10:P11"/>
    <mergeCell ref="Q10:Q11"/>
    <mergeCell ref="R10:S11"/>
    <mergeCell ref="E3:J3"/>
    <mergeCell ref="L3:Q3"/>
    <mergeCell ref="R3:T3"/>
    <mergeCell ref="B3:C3"/>
    <mergeCell ref="E9:S9"/>
    <mergeCell ref="A4:T4"/>
    <mergeCell ref="A5:T5"/>
    <mergeCell ref="L60:M60"/>
    <mergeCell ref="L59:M59"/>
    <mergeCell ref="L58:M58"/>
    <mergeCell ref="L57:M57"/>
    <mergeCell ref="L56:M56"/>
    <mergeCell ref="L55:M55"/>
    <mergeCell ref="L54:M54"/>
    <mergeCell ref="P60:S60"/>
    <mergeCell ref="A61:R61"/>
    <mergeCell ref="D60:J60"/>
    <mergeCell ref="D59:J59"/>
    <mergeCell ref="D58:J58"/>
    <mergeCell ref="D57:J57"/>
    <mergeCell ref="D56:J56"/>
    <mergeCell ref="D55:J55"/>
    <mergeCell ref="D54:J54"/>
    <mergeCell ref="A60:C60"/>
    <mergeCell ref="A59:C59"/>
    <mergeCell ref="A58:C58"/>
    <mergeCell ref="A57:C57"/>
    <mergeCell ref="A56:C56"/>
    <mergeCell ref="A55:C55"/>
    <mergeCell ref="A54:C54"/>
    <mergeCell ref="N60:O60"/>
  </mergeCells>
  <phoneticPr fontId="3"/>
  <dataValidations disablePrompts="1" count="1">
    <dataValidation type="list" allowBlank="1" showInputMessage="1" showErrorMessage="1" sqref="I17:I48 E17:E48" xr:uid="{F16A32C3-A6E7-4166-894B-826189CFFE6C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医療費控除様式</vt:lpstr>
      <vt:lpstr>記入例 </vt:lpstr>
      <vt:lpstr>医療費控除様式!Print_Area</vt:lpstr>
      <vt:lpstr>'記入例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JWS19006</dc:creator>
  <cp:lastModifiedBy>JWS19003</cp:lastModifiedBy>
  <cp:lastPrinted>2022-11-10T05:52:40Z</cp:lastPrinted>
  <dcterms:created xsi:type="dcterms:W3CDTF">2021-02-03T03:39:56Z</dcterms:created>
  <dcterms:modified xsi:type="dcterms:W3CDTF">2022-11-16T07:00:54Z</dcterms:modified>
</cp:coreProperties>
</file>